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LFABETICA" sheetId="1" r:id="rId1"/>
    <sheet name="GRADUATORIA" sheetId="2" r:id="rId2"/>
  </sheets>
  <definedNames>
    <definedName name="_xlnm.Print_Titles" localSheetId="0">'ALFABETICA'!$1:$1</definedName>
    <definedName name="_xlnm.Print_Titles" localSheetId="1">'GRADUATORIA'!$1:$1</definedName>
  </definedNames>
  <calcPr fullCalcOnLoad="1"/>
</workbook>
</file>

<file path=xl/sharedStrings.xml><?xml version="1.0" encoding="utf-8"?>
<sst xmlns="http://schemas.openxmlformats.org/spreadsheetml/2006/main" count="1811" uniqueCount="310">
  <si>
    <t>COGNOME</t>
  </si>
  <si>
    <t>NOME</t>
  </si>
  <si>
    <t>L. 104</t>
  </si>
  <si>
    <t>DIOCESI</t>
  </si>
  <si>
    <t>PROV</t>
  </si>
  <si>
    <t xml:space="preserve">DATA </t>
  </si>
  <si>
    <t>LA BROCCA</t>
  </si>
  <si>
    <t>ANNA MARIA</t>
  </si>
  <si>
    <t>SA</t>
  </si>
  <si>
    <t>V.S.</t>
  </si>
  <si>
    <t>V.O.</t>
  </si>
  <si>
    <t>TIT. SER.</t>
  </si>
  <si>
    <t>TIT. Q. PR</t>
  </si>
  <si>
    <t>TOT. TIT.</t>
  </si>
  <si>
    <t>TOT</t>
  </si>
  <si>
    <t>RIS</t>
  </si>
  <si>
    <t>Q</t>
  </si>
  <si>
    <t>SALZANO</t>
  </si>
  <si>
    <t>MARIA GRAZIA</t>
  </si>
  <si>
    <t>LA MARCA</t>
  </si>
  <si>
    <t>MARIA LUISA</t>
  </si>
  <si>
    <t>VITALE</t>
  </si>
  <si>
    <t>LUCIA</t>
  </si>
  <si>
    <t>SORVILLO</t>
  </si>
  <si>
    <t>EMILIA</t>
  </si>
  <si>
    <t>ESPOSITO</t>
  </si>
  <si>
    <t>ANNA</t>
  </si>
  <si>
    <t>ROSANIA</t>
  </si>
  <si>
    <t>MARIA CARMELA</t>
  </si>
  <si>
    <t>AV</t>
  </si>
  <si>
    <t>SINISCALCHI</t>
  </si>
  <si>
    <t>NUNZIA</t>
  </si>
  <si>
    <t>CALABRESE</t>
  </si>
  <si>
    <t>PASQUALINA</t>
  </si>
  <si>
    <t>NA</t>
  </si>
  <si>
    <t>MENZA</t>
  </si>
  <si>
    <t>PAOLA</t>
  </si>
  <si>
    <t>MAZZIOTTI</t>
  </si>
  <si>
    <t>MARINA</t>
  </si>
  <si>
    <t>CS</t>
  </si>
  <si>
    <t>NAPOLETANO</t>
  </si>
  <si>
    <t>IMMACOLATA</t>
  </si>
  <si>
    <t>ZOLFANELLI</t>
  </si>
  <si>
    <t>FRANCESCO</t>
  </si>
  <si>
    <t>DE CARO</t>
  </si>
  <si>
    <t>MARIA</t>
  </si>
  <si>
    <t>ANGELA</t>
  </si>
  <si>
    <t>RUBANO</t>
  </si>
  <si>
    <t>AMEDEO</t>
  </si>
  <si>
    <t>CAMPIONE</t>
  </si>
  <si>
    <t>ROSALBA</t>
  </si>
  <si>
    <t>CALOCERO</t>
  </si>
  <si>
    <t>DANIELA</t>
  </si>
  <si>
    <t>FACENDA</t>
  </si>
  <si>
    <t>VERA</t>
  </si>
  <si>
    <t>TROTTA</t>
  </si>
  <si>
    <t>ANGELA MARIA</t>
  </si>
  <si>
    <t>BARBERIO</t>
  </si>
  <si>
    <t>LUISA</t>
  </si>
  <si>
    <t>EE</t>
  </si>
  <si>
    <t>VUOCOLO</t>
  </si>
  <si>
    <t>CARMELA</t>
  </si>
  <si>
    <t>FORMICA</t>
  </si>
  <si>
    <t>ENRICHETTA</t>
  </si>
  <si>
    <t>SCIUMANO</t>
  </si>
  <si>
    <t>SALVATRICE</t>
  </si>
  <si>
    <t>CERRONE</t>
  </si>
  <si>
    <t>ADALGISA</t>
  </si>
  <si>
    <t>LAMANNA</t>
  </si>
  <si>
    <t>MARIA ROSA</t>
  </si>
  <si>
    <t>DI FILIPPO</t>
  </si>
  <si>
    <t>CHIARA</t>
  </si>
  <si>
    <t>CONFORTI</t>
  </si>
  <si>
    <t>RINALDI</t>
  </si>
  <si>
    <t>ANNUNZIATA</t>
  </si>
  <si>
    <t>DE ROSA ATTIANESE</t>
  </si>
  <si>
    <t>GIUSEPPINA</t>
  </si>
  <si>
    <t>CAPUTI</t>
  </si>
  <si>
    <t>GIOVANNA</t>
  </si>
  <si>
    <t>PV</t>
  </si>
  <si>
    <t>DE LUCA</t>
  </si>
  <si>
    <t>MEROLA</t>
  </si>
  <si>
    <t>CATERINA</t>
  </si>
  <si>
    <t>DONATELLA</t>
  </si>
  <si>
    <t>NAPOLI</t>
  </si>
  <si>
    <t>GIACINTA</t>
  </si>
  <si>
    <t>LONGOBARDI</t>
  </si>
  <si>
    <t>TERESA</t>
  </si>
  <si>
    <t>BARI</t>
  </si>
  <si>
    <t>ROSANNA</t>
  </si>
  <si>
    <t>CAVALIERI</t>
  </si>
  <si>
    <t>MARIAROSARIA</t>
  </si>
  <si>
    <t>SANTANIELLO</t>
  </si>
  <si>
    <t>RITA</t>
  </si>
  <si>
    <t>TEDESCO</t>
  </si>
  <si>
    <t>FASANO</t>
  </si>
  <si>
    <t>GERARDINA</t>
  </si>
  <si>
    <t>GOFFREDO</t>
  </si>
  <si>
    <t>DI LORENZO</t>
  </si>
  <si>
    <t>GERARDA</t>
  </si>
  <si>
    <t>LUZZI</t>
  </si>
  <si>
    <t>PALUMBO</t>
  </si>
  <si>
    <t>ELISA</t>
  </si>
  <si>
    <t>RUSCIANO</t>
  </si>
  <si>
    <t>CAROLINA</t>
  </si>
  <si>
    <t>BRUNO</t>
  </si>
  <si>
    <t>ANGRISANI</t>
  </si>
  <si>
    <t>RAFFAELLA</t>
  </si>
  <si>
    <t>CARDAROPOLI</t>
  </si>
  <si>
    <t>GALDI</t>
  </si>
  <si>
    <t>VIRGINIA</t>
  </si>
  <si>
    <t>R/2</t>
  </si>
  <si>
    <t>R/4</t>
  </si>
  <si>
    <t>R/3</t>
  </si>
  <si>
    <t>R/1</t>
  </si>
  <si>
    <t>S</t>
  </si>
  <si>
    <t>R/</t>
  </si>
  <si>
    <t>J/K/L</t>
  </si>
  <si>
    <t>K</t>
  </si>
  <si>
    <t>L</t>
  </si>
  <si>
    <t>J</t>
  </si>
  <si>
    <t>ALIBERTI</t>
  </si>
  <si>
    <t>AMELIA</t>
  </si>
  <si>
    <t>IUORIO</t>
  </si>
  <si>
    <t>MARIA ANGELA</t>
  </si>
  <si>
    <t>D'AMBROSIO</t>
  </si>
  <si>
    <t>SILVANA</t>
  </si>
  <si>
    <t>PERNA</t>
  </si>
  <si>
    <t>DIMITA</t>
  </si>
  <si>
    <t>PZ</t>
  </si>
  <si>
    <t>MARIA DOMENICA</t>
  </si>
  <si>
    <t>MARIA ROSARIA</t>
  </si>
  <si>
    <t>GRATTACASO</t>
  </si>
  <si>
    <t>DE ROSA</t>
  </si>
  <si>
    <t>SENATORE</t>
  </si>
  <si>
    <t>FG</t>
  </si>
  <si>
    <t>LETTERIELLO</t>
  </si>
  <si>
    <t>VINCENZA</t>
  </si>
  <si>
    <t>TROIANO</t>
  </si>
  <si>
    <t>ELVIRA</t>
  </si>
  <si>
    <t>PIO</t>
  </si>
  <si>
    <t>PATRIZIA</t>
  </si>
  <si>
    <t>VILLARI</t>
  </si>
  <si>
    <t>PAOLETTA</t>
  </si>
  <si>
    <t>AURORA LUCIA</t>
  </si>
  <si>
    <t>FERRARA</t>
  </si>
  <si>
    <t>GUADAGNI</t>
  </si>
  <si>
    <t>FARINA</t>
  </si>
  <si>
    <t>RAFFAELA</t>
  </si>
  <si>
    <t>D'ALESSIO</t>
  </si>
  <si>
    <t>FORNATARO</t>
  </si>
  <si>
    <t>ANNAMARIA</t>
  </si>
  <si>
    <t>ALBANO</t>
  </si>
  <si>
    <t>FORTURA</t>
  </si>
  <si>
    <t>CITRO</t>
  </si>
  <si>
    <t>CONCETTA</t>
  </si>
  <si>
    <t>NICOLETTA</t>
  </si>
  <si>
    <t>GLIELMI</t>
  </si>
  <si>
    <t>BIAGIO</t>
  </si>
  <si>
    <t>TORRES</t>
  </si>
  <si>
    <t>ADELINA</t>
  </si>
  <si>
    <t>CERRA</t>
  </si>
  <si>
    <t>CECILIA</t>
  </si>
  <si>
    <t>GAUDIANO</t>
  </si>
  <si>
    <t>LILIANA</t>
  </si>
  <si>
    <t>OLIVA</t>
  </si>
  <si>
    <t>ROSA RITA</t>
  </si>
  <si>
    <t>CIAO</t>
  </si>
  <si>
    <t>ERNESTO</t>
  </si>
  <si>
    <t>DE PIANO</t>
  </si>
  <si>
    <t>GERARDO</t>
  </si>
  <si>
    <t>BOCCIA</t>
  </si>
  <si>
    <t>STANZIONE</t>
  </si>
  <si>
    <t>LOREDANA</t>
  </si>
  <si>
    <t>ROSARIA</t>
  </si>
  <si>
    <t>GIARDULLO</t>
  </si>
  <si>
    <t>PUCCIARELLI</t>
  </si>
  <si>
    <t>LIAMBO</t>
  </si>
  <si>
    <t>CALVANESE</t>
  </si>
  <si>
    <t>PIERRI</t>
  </si>
  <si>
    <t>FILOMENA</t>
  </si>
  <si>
    <t>MASTROLIA</t>
  </si>
  <si>
    <t>NICOLINA</t>
  </si>
  <si>
    <t>D'ELIA</t>
  </si>
  <si>
    <t>ITALIA</t>
  </si>
  <si>
    <t>PETACCA</t>
  </si>
  <si>
    <t>MANZIONE</t>
  </si>
  <si>
    <t>LUCIO</t>
  </si>
  <si>
    <t>ADELE</t>
  </si>
  <si>
    <t>LODATO</t>
  </si>
  <si>
    <t>CUBICCIOTTI</t>
  </si>
  <si>
    <t>FIORE</t>
  </si>
  <si>
    <t>IORIO</t>
  </si>
  <si>
    <t>ROSALIA</t>
  </si>
  <si>
    <t>SICA</t>
  </si>
  <si>
    <t>FIORENZA</t>
  </si>
  <si>
    <t>GRIMALDI</t>
  </si>
  <si>
    <t>SPAZIANI</t>
  </si>
  <si>
    <t>ADELAIDE</t>
  </si>
  <si>
    <t>PEPE</t>
  </si>
  <si>
    <t>PASQUALINA ANGELINA</t>
  </si>
  <si>
    <t>POLINO</t>
  </si>
  <si>
    <t>DOTO</t>
  </si>
  <si>
    <t>CARMEN</t>
  </si>
  <si>
    <t>TELESE</t>
  </si>
  <si>
    <t>ANNA RITA</t>
  </si>
  <si>
    <t>MIGNOLI</t>
  </si>
  <si>
    <t>PICARELLA</t>
  </si>
  <si>
    <t>LEO</t>
  </si>
  <si>
    <t>NUNZIATINA</t>
  </si>
  <si>
    <t>OPROMOLLA</t>
  </si>
  <si>
    <t>FIORILLO</t>
  </si>
  <si>
    <t>GASPARRO</t>
  </si>
  <si>
    <t>FELICE IVANO</t>
  </si>
  <si>
    <t>LI</t>
  </si>
  <si>
    <t>DI GREGORIO</t>
  </si>
  <si>
    <t>ANGELA ROSA</t>
  </si>
  <si>
    <t>GENTILE</t>
  </si>
  <si>
    <t xml:space="preserve">EMILIA </t>
  </si>
  <si>
    <t>FORTUNATO</t>
  </si>
  <si>
    <t>CLAUDIA</t>
  </si>
  <si>
    <t>DESIDERIO</t>
  </si>
  <si>
    <t>BAGLIVO</t>
  </si>
  <si>
    <t>MARIA TERESA</t>
  </si>
  <si>
    <t>DI PERNA</t>
  </si>
  <si>
    <t>MARCELLA</t>
  </si>
  <si>
    <t>FRASCI</t>
  </si>
  <si>
    <t>PENNELLA</t>
  </si>
  <si>
    <t>ANNA PIA</t>
  </si>
  <si>
    <t>MASSIMO</t>
  </si>
  <si>
    <t>GABRIELE</t>
  </si>
  <si>
    <t>FRANCESCA PAOLA</t>
  </si>
  <si>
    <t>PINO</t>
  </si>
  <si>
    <t>VINCENZO</t>
  </si>
  <si>
    <t>ORLANDO</t>
  </si>
  <si>
    <t>ANTONELLA</t>
  </si>
  <si>
    <t>SINISCALCO</t>
  </si>
  <si>
    <t>IZZO</t>
  </si>
  <si>
    <t>ZOCCOLA</t>
  </si>
  <si>
    <t>VISCO</t>
  </si>
  <si>
    <t xml:space="preserve">FIORE </t>
  </si>
  <si>
    <t>GRAZIA</t>
  </si>
  <si>
    <t>DI FOGGIA</t>
  </si>
  <si>
    <t>BENASSI</t>
  </si>
  <si>
    <t>VITTORIA</t>
  </si>
  <si>
    <t>BO</t>
  </si>
  <si>
    <t>IANNARELLA</t>
  </si>
  <si>
    <t>CATIA</t>
  </si>
  <si>
    <t>GILIBERTI</t>
  </si>
  <si>
    <t>MARIA AGNESE</t>
  </si>
  <si>
    <t>RADANO</t>
  </si>
  <si>
    <t>IVANA</t>
  </si>
  <si>
    <t>FEOLA</t>
  </si>
  <si>
    <t>FAIELLA</t>
  </si>
  <si>
    <t>GALASSO</t>
  </si>
  <si>
    <t>AMORUSO</t>
  </si>
  <si>
    <t>VOTO</t>
  </si>
  <si>
    <t>MONTESANO</t>
  </si>
  <si>
    <t>SEDAN</t>
  </si>
  <si>
    <t>PETROSINO</t>
  </si>
  <si>
    <t>COSIMINA</t>
  </si>
  <si>
    <t>PAPARIELLO</t>
  </si>
  <si>
    <t>ELEONORA</t>
  </si>
  <si>
    <t>ASSUNTA</t>
  </si>
  <si>
    <t>DELLA ROCCA</t>
  </si>
  <si>
    <t>PARISI</t>
  </si>
  <si>
    <t>MARIA FELICIA</t>
  </si>
  <si>
    <t>DI MICHELE</t>
  </si>
  <si>
    <t>LUPO</t>
  </si>
  <si>
    <t>ANTONIA MARIA TERESA</t>
  </si>
  <si>
    <t>SOMMA</t>
  </si>
  <si>
    <t>LIDIA</t>
  </si>
  <si>
    <t>CAMPANA</t>
  </si>
  <si>
    <t>MARIA ELOISA</t>
  </si>
  <si>
    <t>DEL MONACO</t>
  </si>
  <si>
    <t>RICCIARDELLI</t>
  </si>
  <si>
    <t>GIOVANNA PANTALEONA</t>
  </si>
  <si>
    <t>CHIRICO</t>
  </si>
  <si>
    <t>CALENDA</t>
  </si>
  <si>
    <t>MARIANTONINA</t>
  </si>
  <si>
    <t>SPINA</t>
  </si>
  <si>
    <t>MANZO</t>
  </si>
  <si>
    <t>ANTONIO</t>
  </si>
  <si>
    <t>SORRENTINO</t>
  </si>
  <si>
    <t>TO</t>
  </si>
  <si>
    <t>POLITO</t>
  </si>
  <si>
    <t>TERESA RITA</t>
  </si>
  <si>
    <t>COLELLA</t>
  </si>
  <si>
    <t>ROSA</t>
  </si>
  <si>
    <t>RAGO</t>
  </si>
  <si>
    <t>MOSCATO</t>
  </si>
  <si>
    <t>DACUNTO</t>
  </si>
  <si>
    <t>IRENE</t>
  </si>
  <si>
    <t>LEONE</t>
  </si>
  <si>
    <t>ANTONIA</t>
  </si>
  <si>
    <t>SORGENTE</t>
  </si>
  <si>
    <t>VECE</t>
  </si>
  <si>
    <t>ANGELO</t>
  </si>
  <si>
    <t>BASILE</t>
  </si>
  <si>
    <t>ARCIONE</t>
  </si>
  <si>
    <t>CAPALDO</t>
  </si>
  <si>
    <t>IDA CONSIGLIA LUCIA</t>
  </si>
  <si>
    <t>CL</t>
  </si>
  <si>
    <t>N</t>
  </si>
  <si>
    <t xml:space="preserve">L </t>
  </si>
  <si>
    <t>NOTE</t>
  </si>
  <si>
    <t>SOLO INFANZIA</t>
  </si>
  <si>
    <t>CON RISERVA</t>
  </si>
  <si>
    <t>POS.</t>
  </si>
  <si>
    <t>MILIONE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</si>
</sst>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NumberFormat="1" applyAlignment="1">
      <alignment horizontal="right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wrapText="1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84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.28125" style="0" customWidth="1"/>
    <col min="2" max="2" width="20.7109375" style="0" customWidth="1"/>
    <col min="3" max="3" width="23.140625" style="0" customWidth="1"/>
    <col min="4" max="4" width="5.7109375" style="9" customWidth="1"/>
    <col min="5" max="5" width="10.7109375" style="9" customWidth="1"/>
    <col min="6" max="7" width="4.7109375" style="11" customWidth="1"/>
    <col min="8" max="10" width="6.7109375" style="8" customWidth="1"/>
    <col min="11" max="11" width="5.7109375" style="7" customWidth="1"/>
    <col min="12" max="12" width="3.7109375" style="3" customWidth="1"/>
    <col min="13" max="13" width="4.421875" style="3" customWidth="1"/>
    <col min="14" max="14" width="3.7109375" style="3" customWidth="1"/>
    <col min="15" max="15" width="4.8515625" style="3" customWidth="1"/>
    <col min="16" max="16" width="3.7109375" style="3" customWidth="1"/>
    <col min="17" max="17" width="5.7109375" style="0" customWidth="1"/>
    <col min="18" max="18" width="7.140625" style="9" customWidth="1"/>
    <col min="19" max="19" width="12.00390625" style="0" customWidth="1"/>
  </cols>
  <sheetData>
    <row r="1" spans="2:19" ht="22.5">
      <c r="B1" s="1" t="s">
        <v>0</v>
      </c>
      <c r="C1" s="1" t="s">
        <v>1</v>
      </c>
      <c r="D1" s="1" t="s">
        <v>4</v>
      </c>
      <c r="E1" s="1" t="s">
        <v>5</v>
      </c>
      <c r="F1" s="5" t="s">
        <v>9</v>
      </c>
      <c r="G1" s="5" t="s">
        <v>10</v>
      </c>
      <c r="H1" s="6" t="s">
        <v>11</v>
      </c>
      <c r="I1" s="6" t="s">
        <v>12</v>
      </c>
      <c r="J1" s="6" t="s">
        <v>13</v>
      </c>
      <c r="K1" s="5" t="s">
        <v>14</v>
      </c>
      <c r="L1" s="2" t="s">
        <v>15</v>
      </c>
      <c r="M1" s="13" t="s">
        <v>117</v>
      </c>
      <c r="N1" s="13" t="s">
        <v>16</v>
      </c>
      <c r="O1" s="13" t="s">
        <v>116</v>
      </c>
      <c r="P1" s="13" t="s">
        <v>115</v>
      </c>
      <c r="Q1" s="1" t="s">
        <v>2</v>
      </c>
      <c r="R1" s="1" t="s">
        <v>3</v>
      </c>
      <c r="S1" s="1" t="s">
        <v>305</v>
      </c>
    </row>
    <row r="2" spans="2:19" ht="12.75">
      <c r="B2" t="s">
        <v>152</v>
      </c>
      <c r="C2" t="s">
        <v>153</v>
      </c>
      <c r="D2" s="9" t="s">
        <v>8</v>
      </c>
      <c r="E2" s="10">
        <v>24779</v>
      </c>
      <c r="F2" s="11">
        <v>15</v>
      </c>
      <c r="G2" s="11">
        <v>14</v>
      </c>
      <c r="H2" s="4">
        <v>6</v>
      </c>
      <c r="I2" s="4">
        <v>1.8</v>
      </c>
      <c r="J2" s="4">
        <f aca="true" t="shared" si="0" ref="J2:J13">SUM(H2:I2)</f>
        <v>7.8</v>
      </c>
      <c r="K2" s="4">
        <f aca="true" t="shared" si="1" ref="K2:K33">SUM(F2:I2)</f>
        <v>36.8</v>
      </c>
      <c r="N2" s="3" t="s">
        <v>16</v>
      </c>
      <c r="O2" s="3" t="s">
        <v>111</v>
      </c>
      <c r="S2" s="20"/>
    </row>
    <row r="3" spans="2:19" ht="12.75">
      <c r="B3" t="s">
        <v>152</v>
      </c>
      <c r="C3" t="s">
        <v>91</v>
      </c>
      <c r="D3" s="9" t="s">
        <v>8</v>
      </c>
      <c r="E3" s="10">
        <v>22982</v>
      </c>
      <c r="F3" s="11">
        <v>12</v>
      </c>
      <c r="G3" s="11">
        <v>13</v>
      </c>
      <c r="H3" s="4">
        <v>7.2</v>
      </c>
      <c r="I3" s="4">
        <v>2.1</v>
      </c>
      <c r="J3" s="4">
        <f t="shared" si="0"/>
        <v>9.3</v>
      </c>
      <c r="K3" s="4">
        <f t="shared" si="1"/>
        <v>34.300000000000004</v>
      </c>
      <c r="N3" s="3" t="s">
        <v>16</v>
      </c>
      <c r="O3" s="3" t="s">
        <v>113</v>
      </c>
      <c r="S3" s="20"/>
    </row>
    <row r="4" spans="2:19" ht="12.75">
      <c r="B4" t="s">
        <v>121</v>
      </c>
      <c r="C4" t="s">
        <v>122</v>
      </c>
      <c r="D4" s="9" t="s">
        <v>8</v>
      </c>
      <c r="E4" s="10">
        <v>23600</v>
      </c>
      <c r="F4" s="11">
        <v>13</v>
      </c>
      <c r="G4" s="11">
        <v>15</v>
      </c>
      <c r="H4" s="4">
        <v>9</v>
      </c>
      <c r="I4" s="4">
        <v>1.3</v>
      </c>
      <c r="J4" s="4">
        <f t="shared" si="0"/>
        <v>10.3</v>
      </c>
      <c r="K4" s="4">
        <f t="shared" si="1"/>
        <v>38.3</v>
      </c>
      <c r="N4" s="3" t="s">
        <v>16</v>
      </c>
      <c r="O4" s="3" t="s">
        <v>111</v>
      </c>
      <c r="S4" s="20"/>
    </row>
    <row r="5" spans="2:19" ht="12.75">
      <c r="B5" t="s">
        <v>121</v>
      </c>
      <c r="C5" t="s">
        <v>166</v>
      </c>
      <c r="D5" s="9" t="s">
        <v>8</v>
      </c>
      <c r="E5" s="10">
        <v>24743</v>
      </c>
      <c r="F5" s="11">
        <v>12</v>
      </c>
      <c r="G5" s="11">
        <v>14</v>
      </c>
      <c r="H5" s="4">
        <v>9.6</v>
      </c>
      <c r="I5" s="4">
        <v>1.3</v>
      </c>
      <c r="J5" s="4">
        <f t="shared" si="0"/>
        <v>10.9</v>
      </c>
      <c r="K5" s="4">
        <f t="shared" si="1"/>
        <v>36.9</v>
      </c>
      <c r="N5" s="3" t="s">
        <v>16</v>
      </c>
      <c r="O5" s="3" t="s">
        <v>111</v>
      </c>
      <c r="S5" s="20"/>
    </row>
    <row r="6" spans="2:19" ht="12.75">
      <c r="B6" t="s">
        <v>255</v>
      </c>
      <c r="C6" t="s">
        <v>130</v>
      </c>
      <c r="D6" s="9" t="s">
        <v>8</v>
      </c>
      <c r="E6" s="10">
        <v>25187</v>
      </c>
      <c r="F6" s="11">
        <v>12</v>
      </c>
      <c r="G6" s="11">
        <v>14</v>
      </c>
      <c r="H6" s="4">
        <v>8.4</v>
      </c>
      <c r="I6" s="4">
        <v>0.8</v>
      </c>
      <c r="J6" s="4">
        <f t="shared" si="0"/>
        <v>9.200000000000001</v>
      </c>
      <c r="K6" s="4">
        <f t="shared" si="1"/>
        <v>35.199999999999996</v>
      </c>
      <c r="N6" s="3" t="s">
        <v>16</v>
      </c>
      <c r="O6" s="3" t="s">
        <v>113</v>
      </c>
      <c r="S6" s="20"/>
    </row>
    <row r="7" spans="2:19" ht="12.75">
      <c r="B7" t="s">
        <v>106</v>
      </c>
      <c r="C7" t="s">
        <v>107</v>
      </c>
      <c r="D7" s="9" t="s">
        <v>8</v>
      </c>
      <c r="E7" s="10">
        <v>24503</v>
      </c>
      <c r="F7" s="11">
        <v>13</v>
      </c>
      <c r="G7" s="11">
        <v>15</v>
      </c>
      <c r="H7" s="4">
        <v>8.4</v>
      </c>
      <c r="I7" s="4">
        <v>1.3</v>
      </c>
      <c r="J7" s="4">
        <f t="shared" si="0"/>
        <v>9.700000000000001</v>
      </c>
      <c r="K7" s="4">
        <f t="shared" si="1"/>
        <v>37.699999999999996</v>
      </c>
      <c r="N7" s="3" t="s">
        <v>16</v>
      </c>
      <c r="O7" s="3" t="s">
        <v>111</v>
      </c>
      <c r="S7" s="20"/>
    </row>
    <row r="8" spans="2:19" ht="12.75">
      <c r="B8" t="s">
        <v>299</v>
      </c>
      <c r="C8" t="s">
        <v>78</v>
      </c>
      <c r="D8" s="9" t="s">
        <v>8</v>
      </c>
      <c r="E8" s="10">
        <v>22872</v>
      </c>
      <c r="F8" s="11">
        <v>11</v>
      </c>
      <c r="G8" s="11">
        <v>11</v>
      </c>
      <c r="H8" s="4">
        <v>8.4</v>
      </c>
      <c r="I8" s="4">
        <v>0.8</v>
      </c>
      <c r="J8" s="4">
        <f t="shared" si="0"/>
        <v>9.200000000000001</v>
      </c>
      <c r="K8" s="4">
        <f t="shared" si="1"/>
        <v>31.2</v>
      </c>
      <c r="N8" s="3" t="s">
        <v>16</v>
      </c>
      <c r="S8" s="20" t="s">
        <v>306</v>
      </c>
    </row>
    <row r="9" spans="2:19" ht="12.75">
      <c r="B9" t="s">
        <v>222</v>
      </c>
      <c r="C9" t="s">
        <v>223</v>
      </c>
      <c r="D9" s="9" t="s">
        <v>8</v>
      </c>
      <c r="E9" s="10">
        <v>17342</v>
      </c>
      <c r="F9" s="11">
        <v>12</v>
      </c>
      <c r="G9" s="11">
        <v>14</v>
      </c>
      <c r="H9" s="4">
        <v>9.6</v>
      </c>
      <c r="I9" s="4">
        <v>0.8</v>
      </c>
      <c r="J9" s="4">
        <f t="shared" si="0"/>
        <v>10.4</v>
      </c>
      <c r="K9" s="4">
        <f t="shared" si="1"/>
        <v>36.4</v>
      </c>
      <c r="N9" s="3" t="s">
        <v>16</v>
      </c>
      <c r="O9" s="3" t="s">
        <v>114</v>
      </c>
      <c r="S9" s="20"/>
    </row>
    <row r="10" spans="2:19" ht="12.75">
      <c r="B10" t="s">
        <v>57</v>
      </c>
      <c r="C10" t="s">
        <v>58</v>
      </c>
      <c r="D10" s="9" t="s">
        <v>59</v>
      </c>
      <c r="E10" s="10">
        <v>22045</v>
      </c>
      <c r="F10" s="11">
        <v>13</v>
      </c>
      <c r="G10" s="11">
        <v>15</v>
      </c>
      <c r="H10" s="4">
        <v>11.4</v>
      </c>
      <c r="I10" s="4">
        <v>0.8</v>
      </c>
      <c r="J10" s="4">
        <f t="shared" si="0"/>
        <v>12.200000000000001</v>
      </c>
      <c r="K10" s="4">
        <f t="shared" si="1"/>
        <v>40.199999999999996</v>
      </c>
      <c r="N10" s="3" t="s">
        <v>16</v>
      </c>
      <c r="O10" s="3" t="s">
        <v>111</v>
      </c>
      <c r="S10" s="20"/>
    </row>
    <row r="11" spans="2:19" ht="12.75">
      <c r="B11" t="s">
        <v>88</v>
      </c>
      <c r="C11" t="s">
        <v>89</v>
      </c>
      <c r="D11" s="9" t="s">
        <v>8</v>
      </c>
      <c r="E11" s="10">
        <v>21972</v>
      </c>
      <c r="F11" s="11">
        <v>13</v>
      </c>
      <c r="G11" s="11">
        <v>14</v>
      </c>
      <c r="H11" s="4">
        <v>9</v>
      </c>
      <c r="I11" s="4">
        <v>3.6</v>
      </c>
      <c r="J11" s="4">
        <f t="shared" si="0"/>
        <v>12.6</v>
      </c>
      <c r="K11" s="4">
        <f t="shared" si="1"/>
        <v>39.6</v>
      </c>
      <c r="N11" s="3" t="s">
        <v>16</v>
      </c>
      <c r="O11" s="3" t="s">
        <v>112</v>
      </c>
      <c r="S11" s="20"/>
    </row>
    <row r="12" spans="2:19" ht="12.75">
      <c r="B12" t="s">
        <v>298</v>
      </c>
      <c r="C12" t="s">
        <v>45</v>
      </c>
      <c r="D12" s="9" t="s">
        <v>8</v>
      </c>
      <c r="E12" s="10">
        <v>25719</v>
      </c>
      <c r="F12" s="11">
        <v>11</v>
      </c>
      <c r="G12" s="11">
        <v>15</v>
      </c>
      <c r="H12" s="4">
        <v>2.4</v>
      </c>
      <c r="I12" s="4">
        <v>1.8</v>
      </c>
      <c r="J12" s="4">
        <f t="shared" si="0"/>
        <v>4.2</v>
      </c>
      <c r="K12" s="4">
        <f t="shared" si="1"/>
        <v>30.2</v>
      </c>
      <c r="N12" s="3" t="s">
        <v>16</v>
      </c>
      <c r="S12" s="20" t="s">
        <v>307</v>
      </c>
    </row>
    <row r="13" spans="2:19" ht="12.75">
      <c r="B13" t="s">
        <v>243</v>
      </c>
      <c r="C13" t="s">
        <v>244</v>
      </c>
      <c r="D13" s="9" t="s">
        <v>245</v>
      </c>
      <c r="E13" s="10">
        <v>19381</v>
      </c>
      <c r="F13" s="11">
        <v>12</v>
      </c>
      <c r="G13" s="11">
        <v>14</v>
      </c>
      <c r="H13" s="4">
        <v>9</v>
      </c>
      <c r="I13" s="4">
        <v>0.8</v>
      </c>
      <c r="J13" s="4">
        <f t="shared" si="0"/>
        <v>9.8</v>
      </c>
      <c r="K13" s="4">
        <f t="shared" si="1"/>
        <v>35.8</v>
      </c>
      <c r="N13" s="3" t="s">
        <v>16</v>
      </c>
      <c r="S13" s="20"/>
    </row>
    <row r="14" spans="2:19" s="14" customFormat="1" ht="12.75">
      <c r="B14" s="14" t="s">
        <v>171</v>
      </c>
      <c r="C14" s="14" t="s">
        <v>26</v>
      </c>
      <c r="D14" s="15" t="s">
        <v>8</v>
      </c>
      <c r="E14" s="16">
        <v>16082</v>
      </c>
      <c r="F14" s="17">
        <v>12</v>
      </c>
      <c r="G14" s="17">
        <v>15</v>
      </c>
      <c r="H14" s="18">
        <v>10.2</v>
      </c>
      <c r="I14" s="18">
        <v>0.8</v>
      </c>
      <c r="J14" s="18">
        <v>11</v>
      </c>
      <c r="K14" s="18">
        <f t="shared" si="1"/>
        <v>38</v>
      </c>
      <c r="L14" s="19"/>
      <c r="M14" s="19"/>
      <c r="N14" s="19" t="s">
        <v>16</v>
      </c>
      <c r="O14" s="19"/>
      <c r="P14" s="19"/>
      <c r="R14" s="15"/>
      <c r="S14" s="20"/>
    </row>
    <row r="15" spans="2:19" ht="12.75">
      <c r="B15" t="s">
        <v>105</v>
      </c>
      <c r="C15" t="s">
        <v>33</v>
      </c>
      <c r="D15" s="9" t="s">
        <v>29</v>
      </c>
      <c r="E15" s="10">
        <v>24663</v>
      </c>
      <c r="F15" s="11">
        <v>15</v>
      </c>
      <c r="G15" s="11">
        <v>15</v>
      </c>
      <c r="H15" s="4">
        <v>6</v>
      </c>
      <c r="I15" s="4">
        <v>2.5</v>
      </c>
      <c r="J15" s="4">
        <f aca="true" t="shared" si="2" ref="J15:J46">SUM(H15:I15)</f>
        <v>8.5</v>
      </c>
      <c r="K15" s="4">
        <f t="shared" si="1"/>
        <v>38.5</v>
      </c>
      <c r="N15" s="3" t="s">
        <v>16</v>
      </c>
      <c r="O15" s="3" t="s">
        <v>111</v>
      </c>
      <c r="S15" s="20"/>
    </row>
    <row r="16" spans="2:19" ht="12.75">
      <c r="B16" t="s">
        <v>32</v>
      </c>
      <c r="C16" t="s">
        <v>33</v>
      </c>
      <c r="D16" s="9" t="s">
        <v>34</v>
      </c>
      <c r="E16" s="10">
        <v>23003</v>
      </c>
      <c r="F16" s="11">
        <v>12</v>
      </c>
      <c r="G16" s="11">
        <v>15</v>
      </c>
      <c r="H16" s="4">
        <v>10.2</v>
      </c>
      <c r="I16" s="4">
        <v>4.1</v>
      </c>
      <c r="J16" s="4">
        <f t="shared" si="2"/>
        <v>14.299999999999999</v>
      </c>
      <c r="K16" s="4">
        <f t="shared" si="1"/>
        <v>41.300000000000004</v>
      </c>
      <c r="N16" s="3" t="s">
        <v>16</v>
      </c>
      <c r="O16" s="3" t="s">
        <v>111</v>
      </c>
      <c r="S16" s="20"/>
    </row>
    <row r="17" spans="2:19" ht="12.75">
      <c r="B17" t="s">
        <v>278</v>
      </c>
      <c r="C17" t="s">
        <v>279</v>
      </c>
      <c r="D17" s="9" t="s">
        <v>8</v>
      </c>
      <c r="E17" s="10">
        <v>24424</v>
      </c>
      <c r="F17" s="11">
        <v>11</v>
      </c>
      <c r="G17" s="11">
        <v>13</v>
      </c>
      <c r="H17" s="4">
        <v>8.4</v>
      </c>
      <c r="I17" s="4">
        <v>1.3</v>
      </c>
      <c r="J17" s="4">
        <f t="shared" si="2"/>
        <v>9.700000000000001</v>
      </c>
      <c r="K17" s="4">
        <f t="shared" si="1"/>
        <v>33.699999999999996</v>
      </c>
      <c r="N17" s="3" t="s">
        <v>16</v>
      </c>
      <c r="S17" s="20"/>
    </row>
    <row r="18" spans="2:19" ht="12.75">
      <c r="B18" t="s">
        <v>51</v>
      </c>
      <c r="C18" t="s">
        <v>52</v>
      </c>
      <c r="D18" s="9" t="s">
        <v>8</v>
      </c>
      <c r="E18" s="10">
        <v>23282</v>
      </c>
      <c r="F18" s="11">
        <v>13</v>
      </c>
      <c r="G18" s="11">
        <v>15</v>
      </c>
      <c r="H18" s="4">
        <v>9.6</v>
      </c>
      <c r="I18" s="4">
        <v>1.3</v>
      </c>
      <c r="J18" s="4">
        <f t="shared" si="2"/>
        <v>10.9</v>
      </c>
      <c r="K18" s="4">
        <f t="shared" si="1"/>
        <v>38.9</v>
      </c>
      <c r="N18" s="3" t="s">
        <v>16</v>
      </c>
      <c r="S18" s="20"/>
    </row>
    <row r="19" spans="2:19" ht="12.75">
      <c r="B19" t="s">
        <v>51</v>
      </c>
      <c r="C19" t="s">
        <v>83</v>
      </c>
      <c r="D19" s="9" t="s">
        <v>8</v>
      </c>
      <c r="E19" s="10">
        <v>24741</v>
      </c>
      <c r="F19" s="11">
        <v>13</v>
      </c>
      <c r="G19" s="11">
        <v>15</v>
      </c>
      <c r="H19" s="4">
        <v>9</v>
      </c>
      <c r="I19" s="4">
        <v>1.3</v>
      </c>
      <c r="J19" s="4">
        <f t="shared" si="2"/>
        <v>10.3</v>
      </c>
      <c r="K19" s="4">
        <f t="shared" si="1"/>
        <v>38.3</v>
      </c>
      <c r="N19" s="3" t="s">
        <v>16</v>
      </c>
      <c r="S19" s="20"/>
    </row>
    <row r="20" spans="2:19" ht="12.75">
      <c r="B20" t="s">
        <v>178</v>
      </c>
      <c r="C20" t="s">
        <v>33</v>
      </c>
      <c r="D20" s="9" t="s">
        <v>8</v>
      </c>
      <c r="E20" s="10">
        <v>23955</v>
      </c>
      <c r="F20" s="11">
        <v>12</v>
      </c>
      <c r="G20" s="11">
        <v>14</v>
      </c>
      <c r="H20" s="4">
        <v>7.8</v>
      </c>
      <c r="I20" s="4">
        <v>3.8</v>
      </c>
      <c r="J20" s="4">
        <f t="shared" si="2"/>
        <v>11.6</v>
      </c>
      <c r="K20" s="4">
        <f t="shared" si="1"/>
        <v>37.599999999999994</v>
      </c>
      <c r="N20" s="3" t="s">
        <v>16</v>
      </c>
      <c r="O20" s="3" t="s">
        <v>111</v>
      </c>
      <c r="S20" s="20"/>
    </row>
    <row r="21" spans="2:19" ht="12.75">
      <c r="B21" t="s">
        <v>272</v>
      </c>
      <c r="C21" t="s">
        <v>273</v>
      </c>
      <c r="D21" s="9" t="s">
        <v>8</v>
      </c>
      <c r="E21" s="10">
        <v>21418</v>
      </c>
      <c r="F21" s="11">
        <v>11</v>
      </c>
      <c r="G21" s="11">
        <v>14</v>
      </c>
      <c r="H21" s="4">
        <v>8.4</v>
      </c>
      <c r="I21" s="4">
        <v>0.8</v>
      </c>
      <c r="J21" s="4">
        <f t="shared" si="2"/>
        <v>9.200000000000001</v>
      </c>
      <c r="K21" s="4">
        <f t="shared" si="1"/>
        <v>34.199999999999996</v>
      </c>
      <c r="N21" s="3" t="s">
        <v>16</v>
      </c>
      <c r="O21" s="3" t="s">
        <v>114</v>
      </c>
      <c r="S21" s="20"/>
    </row>
    <row r="22" spans="2:19" ht="12.75">
      <c r="B22" t="s">
        <v>49</v>
      </c>
      <c r="C22" t="s">
        <v>50</v>
      </c>
      <c r="D22" s="9" t="s">
        <v>8</v>
      </c>
      <c r="E22" s="10">
        <v>23285</v>
      </c>
      <c r="F22" s="11">
        <v>13</v>
      </c>
      <c r="G22" s="11">
        <v>15</v>
      </c>
      <c r="H22" s="4">
        <v>9</v>
      </c>
      <c r="I22" s="4">
        <v>1.3</v>
      </c>
      <c r="J22" s="4">
        <f t="shared" si="2"/>
        <v>10.3</v>
      </c>
      <c r="K22" s="4">
        <f t="shared" si="1"/>
        <v>38.3</v>
      </c>
      <c r="N22" s="3" t="s">
        <v>16</v>
      </c>
      <c r="S22" s="20"/>
    </row>
    <row r="23" spans="2:19" ht="12.75">
      <c r="B23" t="s">
        <v>300</v>
      </c>
      <c r="C23" t="s">
        <v>301</v>
      </c>
      <c r="D23" s="9" t="s">
        <v>302</v>
      </c>
      <c r="E23" s="10">
        <v>19706</v>
      </c>
      <c r="F23" s="11">
        <v>12</v>
      </c>
      <c r="G23" s="11">
        <v>12</v>
      </c>
      <c r="H23" s="4">
        <v>3</v>
      </c>
      <c r="I23" s="8">
        <v>3.7</v>
      </c>
      <c r="J23" s="8">
        <f t="shared" si="2"/>
        <v>6.7</v>
      </c>
      <c r="K23" s="4">
        <f t="shared" si="1"/>
        <v>30.7</v>
      </c>
      <c r="N23" s="3" t="s">
        <v>16</v>
      </c>
      <c r="O23" s="3" t="s">
        <v>111</v>
      </c>
      <c r="S23" s="20"/>
    </row>
    <row r="24" spans="2:19" ht="12.75">
      <c r="B24" t="s">
        <v>77</v>
      </c>
      <c r="C24" t="s">
        <v>78</v>
      </c>
      <c r="D24" s="9" t="s">
        <v>79</v>
      </c>
      <c r="E24" s="10">
        <v>17949</v>
      </c>
      <c r="F24" s="11">
        <v>13</v>
      </c>
      <c r="G24" s="11">
        <v>14</v>
      </c>
      <c r="H24" s="4">
        <v>7.8</v>
      </c>
      <c r="I24" s="4">
        <v>5</v>
      </c>
      <c r="J24" s="4">
        <f t="shared" si="2"/>
        <v>12.8</v>
      </c>
      <c r="K24" s="4">
        <f t="shared" si="1"/>
        <v>39.8</v>
      </c>
      <c r="M24" s="3" t="s">
        <v>120</v>
      </c>
      <c r="N24" s="3" t="s">
        <v>16</v>
      </c>
      <c r="O24" s="3" t="s">
        <v>113</v>
      </c>
      <c r="S24" s="20"/>
    </row>
    <row r="25" spans="2:19" ht="12.75">
      <c r="B25" t="s">
        <v>108</v>
      </c>
      <c r="C25" t="s">
        <v>74</v>
      </c>
      <c r="D25" s="9" t="s">
        <v>8</v>
      </c>
      <c r="E25" s="10">
        <v>25182</v>
      </c>
      <c r="F25" s="11">
        <v>12</v>
      </c>
      <c r="G25" s="11">
        <v>15</v>
      </c>
      <c r="H25" s="4">
        <v>8.4</v>
      </c>
      <c r="I25" s="4">
        <v>1.8</v>
      </c>
      <c r="J25" s="4">
        <f t="shared" si="2"/>
        <v>10.200000000000001</v>
      </c>
      <c r="K25" s="4">
        <f t="shared" si="1"/>
        <v>37.199999999999996</v>
      </c>
      <c r="N25" s="3" t="s">
        <v>16</v>
      </c>
      <c r="O25" s="3" t="s">
        <v>111</v>
      </c>
      <c r="S25" s="20"/>
    </row>
    <row r="26" spans="2:19" ht="12.75">
      <c r="B26" t="s">
        <v>108</v>
      </c>
      <c r="C26" t="s">
        <v>173</v>
      </c>
      <c r="D26" s="9" t="s">
        <v>8</v>
      </c>
      <c r="E26" s="10">
        <v>25288</v>
      </c>
      <c r="F26" s="11">
        <v>12</v>
      </c>
      <c r="G26" s="11">
        <v>14</v>
      </c>
      <c r="H26" s="4">
        <v>7.2</v>
      </c>
      <c r="I26" s="4">
        <v>1.3</v>
      </c>
      <c r="J26" s="4">
        <f t="shared" si="2"/>
        <v>8.5</v>
      </c>
      <c r="K26" s="4">
        <f t="shared" si="1"/>
        <v>34.5</v>
      </c>
      <c r="N26" s="3" t="s">
        <v>16</v>
      </c>
      <c r="O26" s="3" t="s">
        <v>113</v>
      </c>
      <c r="S26" s="20"/>
    </row>
    <row r="27" spans="2:19" ht="12.75">
      <c r="B27" t="s">
        <v>90</v>
      </c>
      <c r="C27" t="s">
        <v>91</v>
      </c>
      <c r="D27" s="9" t="s">
        <v>8</v>
      </c>
      <c r="E27" s="10">
        <v>23530</v>
      </c>
      <c r="F27" s="11">
        <v>12</v>
      </c>
      <c r="G27" s="11">
        <v>15</v>
      </c>
      <c r="H27" s="4">
        <v>9</v>
      </c>
      <c r="I27" s="4">
        <v>1.6</v>
      </c>
      <c r="J27" s="4">
        <f t="shared" si="2"/>
        <v>10.6</v>
      </c>
      <c r="K27" s="4">
        <f t="shared" si="1"/>
        <v>37.6</v>
      </c>
      <c r="N27" s="3" t="s">
        <v>16</v>
      </c>
      <c r="O27" s="3" t="s">
        <v>111</v>
      </c>
      <c r="S27" s="20"/>
    </row>
    <row r="28" spans="2:19" ht="12.75">
      <c r="B28" t="s">
        <v>161</v>
      </c>
      <c r="C28" t="s">
        <v>162</v>
      </c>
      <c r="D28" s="9" t="s">
        <v>8</v>
      </c>
      <c r="E28" s="10">
        <v>19917</v>
      </c>
      <c r="F28" s="11">
        <v>14</v>
      </c>
      <c r="G28" s="11">
        <v>15</v>
      </c>
      <c r="H28" s="4">
        <v>8.4</v>
      </c>
      <c r="I28" s="4">
        <v>0.8</v>
      </c>
      <c r="J28" s="4">
        <f t="shared" si="2"/>
        <v>9.200000000000001</v>
      </c>
      <c r="K28" s="4">
        <f t="shared" si="1"/>
        <v>38.199999999999996</v>
      </c>
      <c r="N28" s="3" t="s">
        <v>16</v>
      </c>
      <c r="S28" s="20"/>
    </row>
    <row r="29" spans="2:19" ht="12.75">
      <c r="B29" t="s">
        <v>66</v>
      </c>
      <c r="C29" t="s">
        <v>67</v>
      </c>
      <c r="D29" s="9" t="s">
        <v>8</v>
      </c>
      <c r="E29" s="10">
        <v>20520</v>
      </c>
      <c r="F29" s="11">
        <v>12</v>
      </c>
      <c r="G29" s="11">
        <v>15</v>
      </c>
      <c r="H29" s="4">
        <v>10.2</v>
      </c>
      <c r="I29" s="4">
        <v>1.3</v>
      </c>
      <c r="J29" s="4">
        <f t="shared" si="2"/>
        <v>11.5</v>
      </c>
      <c r="K29" s="4">
        <f t="shared" si="1"/>
        <v>38.5</v>
      </c>
      <c r="M29" s="3" t="s">
        <v>119</v>
      </c>
      <c r="N29" s="3" t="s">
        <v>16</v>
      </c>
      <c r="O29" s="3" t="s">
        <v>111</v>
      </c>
      <c r="S29" s="20"/>
    </row>
    <row r="30" spans="2:19" ht="12.75">
      <c r="B30" t="s">
        <v>277</v>
      </c>
      <c r="C30" t="s">
        <v>160</v>
      </c>
      <c r="D30" s="9" t="s">
        <v>8</v>
      </c>
      <c r="E30" s="10">
        <v>22918</v>
      </c>
      <c r="F30" s="11">
        <v>12</v>
      </c>
      <c r="G30" s="11">
        <v>14</v>
      </c>
      <c r="H30" s="4">
        <v>7.2</v>
      </c>
      <c r="I30" s="4">
        <v>0.8</v>
      </c>
      <c r="J30" s="4">
        <f t="shared" si="2"/>
        <v>8</v>
      </c>
      <c r="K30" s="4">
        <f t="shared" si="1"/>
        <v>34</v>
      </c>
      <c r="N30" s="3" t="s">
        <v>16</v>
      </c>
      <c r="O30" s="3" t="s">
        <v>112</v>
      </c>
      <c r="P30" s="3" t="s">
        <v>115</v>
      </c>
      <c r="S30" s="20"/>
    </row>
    <row r="31" spans="2:19" ht="12.75">
      <c r="B31" t="s">
        <v>167</v>
      </c>
      <c r="C31" t="s">
        <v>168</v>
      </c>
      <c r="D31" s="9" t="s">
        <v>8</v>
      </c>
      <c r="E31" s="10">
        <v>18768</v>
      </c>
      <c r="F31" s="11">
        <v>14</v>
      </c>
      <c r="G31" s="11">
        <v>13</v>
      </c>
      <c r="H31" s="4">
        <v>10.2</v>
      </c>
      <c r="I31" s="4">
        <v>0.8</v>
      </c>
      <c r="J31" s="4">
        <f t="shared" si="2"/>
        <v>11</v>
      </c>
      <c r="K31" s="4">
        <f t="shared" si="1"/>
        <v>38</v>
      </c>
      <c r="N31" s="3" t="s">
        <v>16</v>
      </c>
      <c r="O31" s="3" t="s">
        <v>111</v>
      </c>
      <c r="S31" s="20"/>
    </row>
    <row r="32" spans="2:19" ht="12.75">
      <c r="B32" t="s">
        <v>154</v>
      </c>
      <c r="C32" t="s">
        <v>263</v>
      </c>
      <c r="D32" s="9" t="s">
        <v>8</v>
      </c>
      <c r="E32" s="10">
        <v>25149</v>
      </c>
      <c r="F32" s="11">
        <v>12</v>
      </c>
      <c r="G32" s="11">
        <v>14</v>
      </c>
      <c r="H32" s="4">
        <v>7.8</v>
      </c>
      <c r="I32" s="4">
        <v>0.8</v>
      </c>
      <c r="J32" s="4">
        <f t="shared" si="2"/>
        <v>8.6</v>
      </c>
      <c r="K32" s="4">
        <f t="shared" si="1"/>
        <v>34.599999999999994</v>
      </c>
      <c r="N32" s="3" t="s">
        <v>16</v>
      </c>
      <c r="O32" s="3" t="s">
        <v>112</v>
      </c>
      <c r="S32" s="20"/>
    </row>
    <row r="33" spans="2:19" ht="12.75">
      <c r="B33" t="s">
        <v>154</v>
      </c>
      <c r="C33" t="s">
        <v>148</v>
      </c>
      <c r="D33" s="9" t="s">
        <v>8</v>
      </c>
      <c r="E33" s="10">
        <v>20482</v>
      </c>
      <c r="F33" s="11">
        <v>13</v>
      </c>
      <c r="G33" s="11">
        <v>14</v>
      </c>
      <c r="H33" s="4">
        <v>7.2</v>
      </c>
      <c r="I33" s="4">
        <v>1.8</v>
      </c>
      <c r="J33" s="4">
        <f t="shared" si="2"/>
        <v>9</v>
      </c>
      <c r="K33" s="4">
        <f t="shared" si="1"/>
        <v>36</v>
      </c>
      <c r="N33" s="3" t="s">
        <v>16</v>
      </c>
      <c r="O33" s="3" t="s">
        <v>111</v>
      </c>
      <c r="S33" s="20"/>
    </row>
    <row r="34" spans="2:19" ht="12.75">
      <c r="B34" t="s">
        <v>287</v>
      </c>
      <c r="C34" t="s">
        <v>288</v>
      </c>
      <c r="D34" s="9" t="s">
        <v>8</v>
      </c>
      <c r="E34" s="10">
        <v>21044</v>
      </c>
      <c r="F34" s="11">
        <v>11</v>
      </c>
      <c r="G34" s="11">
        <v>15</v>
      </c>
      <c r="H34" s="4">
        <v>4.2</v>
      </c>
      <c r="I34" s="4">
        <v>1.3</v>
      </c>
      <c r="J34" s="4">
        <f t="shared" si="2"/>
        <v>5.5</v>
      </c>
      <c r="K34" s="4">
        <f aca="true" t="shared" si="3" ref="K34:K65">SUM(F34:I34)</f>
        <v>31.5</v>
      </c>
      <c r="N34" s="3" t="s">
        <v>16</v>
      </c>
      <c r="O34" s="3" t="s">
        <v>114</v>
      </c>
      <c r="S34" s="20"/>
    </row>
    <row r="35" spans="2:19" ht="12.75">
      <c r="B35" t="s">
        <v>72</v>
      </c>
      <c r="C35" t="s">
        <v>46</v>
      </c>
      <c r="D35" s="9" t="s">
        <v>8</v>
      </c>
      <c r="E35" s="10">
        <v>23799</v>
      </c>
      <c r="F35" s="11">
        <v>13</v>
      </c>
      <c r="G35" s="11">
        <v>13</v>
      </c>
      <c r="H35" s="4">
        <v>10.2</v>
      </c>
      <c r="I35" s="4">
        <v>3.7</v>
      </c>
      <c r="J35" s="4">
        <f t="shared" si="2"/>
        <v>13.899999999999999</v>
      </c>
      <c r="K35" s="4">
        <f t="shared" si="3"/>
        <v>39.900000000000006</v>
      </c>
      <c r="N35" s="3" t="s">
        <v>16</v>
      </c>
      <c r="O35" s="3" t="s">
        <v>111</v>
      </c>
      <c r="S35" s="20"/>
    </row>
    <row r="36" spans="2:19" ht="12.75">
      <c r="B36" t="s">
        <v>190</v>
      </c>
      <c r="C36" t="s">
        <v>180</v>
      </c>
      <c r="D36" s="9" t="s">
        <v>8</v>
      </c>
      <c r="E36" s="10">
        <v>21528</v>
      </c>
      <c r="F36" s="11">
        <v>11</v>
      </c>
      <c r="G36" s="11">
        <v>15</v>
      </c>
      <c r="H36" s="4">
        <v>10.2</v>
      </c>
      <c r="I36" s="4">
        <v>1.2</v>
      </c>
      <c r="J36" s="4">
        <f t="shared" si="2"/>
        <v>11.399999999999999</v>
      </c>
      <c r="K36" s="4">
        <f t="shared" si="3"/>
        <v>37.400000000000006</v>
      </c>
      <c r="N36" s="3" t="s">
        <v>16</v>
      </c>
      <c r="S36" s="20"/>
    </row>
    <row r="37" spans="2:19" ht="12.75">
      <c r="B37" t="s">
        <v>291</v>
      </c>
      <c r="C37" t="s">
        <v>292</v>
      </c>
      <c r="D37" s="9" t="s">
        <v>29</v>
      </c>
      <c r="E37" s="10">
        <v>17735</v>
      </c>
      <c r="F37" s="11">
        <v>11</v>
      </c>
      <c r="G37" s="11">
        <v>13</v>
      </c>
      <c r="H37" s="4">
        <v>5.4</v>
      </c>
      <c r="I37" s="4">
        <v>1.3</v>
      </c>
      <c r="J37" s="4">
        <f t="shared" si="2"/>
        <v>6.7</v>
      </c>
      <c r="K37" s="4">
        <f t="shared" si="3"/>
        <v>30.7</v>
      </c>
      <c r="N37" s="3" t="s">
        <v>16</v>
      </c>
      <c r="O37" s="3" t="s">
        <v>111</v>
      </c>
      <c r="S37" s="20" t="s">
        <v>307</v>
      </c>
    </row>
    <row r="38" spans="2:19" ht="12.75">
      <c r="B38" t="s">
        <v>149</v>
      </c>
      <c r="C38" t="s">
        <v>107</v>
      </c>
      <c r="D38" s="9" t="s">
        <v>8</v>
      </c>
      <c r="E38" s="10">
        <v>20573</v>
      </c>
      <c r="F38" s="11">
        <v>13</v>
      </c>
      <c r="G38" s="11">
        <v>15</v>
      </c>
      <c r="H38" s="4">
        <v>5.4</v>
      </c>
      <c r="I38" s="4">
        <v>5</v>
      </c>
      <c r="J38" s="4">
        <f t="shared" si="2"/>
        <v>10.4</v>
      </c>
      <c r="K38" s="4">
        <f t="shared" si="3"/>
        <v>38.4</v>
      </c>
      <c r="N38" s="3" t="s">
        <v>16</v>
      </c>
      <c r="O38" s="3" t="s">
        <v>111</v>
      </c>
      <c r="S38" s="20"/>
    </row>
    <row r="39" spans="2:19" ht="12.75">
      <c r="B39" t="s">
        <v>125</v>
      </c>
      <c r="C39" t="s">
        <v>126</v>
      </c>
      <c r="D39" s="9" t="s">
        <v>8</v>
      </c>
      <c r="E39" s="10">
        <v>17441</v>
      </c>
      <c r="F39" s="11">
        <v>12</v>
      </c>
      <c r="G39" s="11">
        <v>15</v>
      </c>
      <c r="H39" s="4">
        <v>9</v>
      </c>
      <c r="I39" s="4">
        <v>1.8</v>
      </c>
      <c r="J39" s="4">
        <f t="shared" si="2"/>
        <v>10.8</v>
      </c>
      <c r="K39" s="4">
        <f t="shared" si="3"/>
        <v>37.8</v>
      </c>
      <c r="N39" s="3" t="s">
        <v>16</v>
      </c>
      <c r="O39" s="3" t="s">
        <v>111</v>
      </c>
      <c r="S39" s="20"/>
    </row>
    <row r="40" spans="2:19" ht="12.75">
      <c r="B40" t="s">
        <v>44</v>
      </c>
      <c r="C40" t="s">
        <v>45</v>
      </c>
      <c r="D40" s="9" t="s">
        <v>8</v>
      </c>
      <c r="E40" s="10">
        <v>22984</v>
      </c>
      <c r="F40" s="11">
        <v>12</v>
      </c>
      <c r="G40" s="11">
        <v>15</v>
      </c>
      <c r="H40" s="4">
        <v>9.6</v>
      </c>
      <c r="I40" s="4">
        <v>4.1</v>
      </c>
      <c r="J40" s="4">
        <f t="shared" si="2"/>
        <v>13.7</v>
      </c>
      <c r="K40" s="4">
        <f t="shared" si="3"/>
        <v>40.7</v>
      </c>
      <c r="N40" s="3" t="s">
        <v>16</v>
      </c>
      <c r="O40" s="3" t="s">
        <v>111</v>
      </c>
      <c r="S40" s="20"/>
    </row>
    <row r="41" spans="2:19" ht="12.75">
      <c r="B41" t="s">
        <v>80</v>
      </c>
      <c r="C41" t="s">
        <v>78</v>
      </c>
      <c r="D41" s="9" t="s">
        <v>8</v>
      </c>
      <c r="E41" s="10">
        <v>24167</v>
      </c>
      <c r="F41" s="11">
        <v>13</v>
      </c>
      <c r="G41" s="11">
        <v>14</v>
      </c>
      <c r="H41" s="4">
        <v>9.6</v>
      </c>
      <c r="I41" s="4">
        <v>1.3</v>
      </c>
      <c r="J41" s="4">
        <f t="shared" si="2"/>
        <v>10.9</v>
      </c>
      <c r="K41" s="4">
        <f t="shared" si="3"/>
        <v>37.9</v>
      </c>
      <c r="N41" s="3" t="s">
        <v>16</v>
      </c>
      <c r="O41" s="3" t="s">
        <v>114</v>
      </c>
      <c r="S41" s="20"/>
    </row>
    <row r="42" spans="2:19" ht="12.75">
      <c r="B42" t="s">
        <v>80</v>
      </c>
      <c r="C42" t="s">
        <v>174</v>
      </c>
      <c r="D42" s="9" t="s">
        <v>8</v>
      </c>
      <c r="E42" s="10">
        <v>23579</v>
      </c>
      <c r="F42" s="11">
        <v>12</v>
      </c>
      <c r="G42" s="11">
        <v>15</v>
      </c>
      <c r="H42" s="4">
        <v>7.2</v>
      </c>
      <c r="I42" s="4">
        <v>3.7</v>
      </c>
      <c r="J42" s="4">
        <f t="shared" si="2"/>
        <v>10.9</v>
      </c>
      <c r="K42" s="4">
        <f t="shared" si="3"/>
        <v>37.900000000000006</v>
      </c>
      <c r="N42" s="3" t="s">
        <v>16</v>
      </c>
      <c r="O42" s="3" t="s">
        <v>114</v>
      </c>
      <c r="S42" s="20"/>
    </row>
    <row r="43" spans="2:19" ht="12.75">
      <c r="B43" t="s">
        <v>169</v>
      </c>
      <c r="C43" t="s">
        <v>170</v>
      </c>
      <c r="D43" s="9" t="s">
        <v>29</v>
      </c>
      <c r="E43" s="10">
        <v>23065</v>
      </c>
      <c r="F43" s="11">
        <v>12</v>
      </c>
      <c r="G43" s="11">
        <v>15</v>
      </c>
      <c r="H43" s="4">
        <v>9</v>
      </c>
      <c r="I43" s="4">
        <v>1.3</v>
      </c>
      <c r="J43" s="4">
        <f t="shared" si="2"/>
        <v>10.3</v>
      </c>
      <c r="K43" s="4">
        <f t="shared" si="3"/>
        <v>37.3</v>
      </c>
      <c r="N43" s="3" t="s">
        <v>16</v>
      </c>
      <c r="S43" s="20"/>
    </row>
    <row r="44" spans="2:19" ht="12.75">
      <c r="B44" t="s">
        <v>133</v>
      </c>
      <c r="C44" t="s">
        <v>45</v>
      </c>
      <c r="D44" s="9" t="s">
        <v>34</v>
      </c>
      <c r="E44" s="10">
        <v>23432</v>
      </c>
      <c r="F44" s="11">
        <v>11</v>
      </c>
      <c r="G44" s="11">
        <v>15</v>
      </c>
      <c r="H44" s="4">
        <v>7.8</v>
      </c>
      <c r="I44" s="4">
        <v>1.6</v>
      </c>
      <c r="J44" s="4">
        <f t="shared" si="2"/>
        <v>9.4</v>
      </c>
      <c r="K44" s="4">
        <f t="shared" si="3"/>
        <v>35.4</v>
      </c>
      <c r="N44" s="3" t="s">
        <v>16</v>
      </c>
      <c r="O44" s="3" t="s">
        <v>111</v>
      </c>
      <c r="S44" s="20"/>
    </row>
    <row r="45" spans="2:19" ht="12.75">
      <c r="B45" t="s">
        <v>133</v>
      </c>
      <c r="C45" t="s">
        <v>36</v>
      </c>
      <c r="D45" s="9" t="s">
        <v>8</v>
      </c>
      <c r="E45" s="10">
        <v>27316</v>
      </c>
      <c r="F45" s="11">
        <v>13</v>
      </c>
      <c r="G45" s="11">
        <v>13</v>
      </c>
      <c r="H45" s="4">
        <v>2.4</v>
      </c>
      <c r="I45" s="4">
        <v>1.8</v>
      </c>
      <c r="J45" s="4">
        <f t="shared" si="2"/>
        <v>4.2</v>
      </c>
      <c r="K45" s="4">
        <f t="shared" si="3"/>
        <v>30.2</v>
      </c>
      <c r="N45" s="3" t="s">
        <v>16</v>
      </c>
      <c r="S45" s="20"/>
    </row>
    <row r="46" spans="2:19" ht="12.75">
      <c r="B46" t="s">
        <v>133</v>
      </c>
      <c r="C46" t="s">
        <v>126</v>
      </c>
      <c r="D46" s="9" t="s">
        <v>29</v>
      </c>
      <c r="E46" s="10">
        <v>25224</v>
      </c>
      <c r="F46" s="11">
        <v>12</v>
      </c>
      <c r="G46" s="11">
        <v>15</v>
      </c>
      <c r="H46" s="4">
        <v>7.2</v>
      </c>
      <c r="I46" s="4">
        <v>1.8</v>
      </c>
      <c r="J46" s="4">
        <f t="shared" si="2"/>
        <v>9</v>
      </c>
      <c r="K46" s="4">
        <f t="shared" si="3"/>
        <v>36</v>
      </c>
      <c r="N46" s="3" t="s">
        <v>16</v>
      </c>
      <c r="O46" s="3" t="s">
        <v>111</v>
      </c>
      <c r="S46" s="20"/>
    </row>
    <row r="47" spans="2:19" ht="12.75">
      <c r="B47" t="s">
        <v>75</v>
      </c>
      <c r="C47" t="s">
        <v>76</v>
      </c>
      <c r="D47" s="9" t="s">
        <v>8</v>
      </c>
      <c r="E47" s="10">
        <v>20008</v>
      </c>
      <c r="F47" s="11">
        <v>12</v>
      </c>
      <c r="G47" s="11">
        <v>15</v>
      </c>
      <c r="H47" s="4">
        <v>8.4</v>
      </c>
      <c r="I47" s="4">
        <v>1.8</v>
      </c>
      <c r="J47" s="4">
        <f aca="true" t="shared" si="4" ref="J47:J78">SUM(H47:I47)</f>
        <v>10.200000000000001</v>
      </c>
      <c r="K47" s="4">
        <f t="shared" si="3"/>
        <v>37.199999999999996</v>
      </c>
      <c r="N47" s="3" t="s">
        <v>16</v>
      </c>
      <c r="S47" s="20"/>
    </row>
    <row r="48" spans="2:19" ht="12.75">
      <c r="B48" t="s">
        <v>274</v>
      </c>
      <c r="C48" t="s">
        <v>45</v>
      </c>
      <c r="D48" s="9" t="s">
        <v>34</v>
      </c>
      <c r="E48" s="10">
        <v>19694</v>
      </c>
      <c r="F48" s="11">
        <v>11</v>
      </c>
      <c r="G48" s="11">
        <v>14</v>
      </c>
      <c r="H48" s="4">
        <v>8.4</v>
      </c>
      <c r="I48" s="4">
        <v>0.8</v>
      </c>
      <c r="J48" s="4">
        <f t="shared" si="4"/>
        <v>9.200000000000001</v>
      </c>
      <c r="K48" s="4">
        <f t="shared" si="3"/>
        <v>34.199999999999996</v>
      </c>
      <c r="N48" s="3" t="s">
        <v>16</v>
      </c>
      <c r="O48" s="3" t="s">
        <v>114</v>
      </c>
      <c r="S48" s="20"/>
    </row>
    <row r="49" spans="2:19" ht="12.75">
      <c r="B49" t="s">
        <v>183</v>
      </c>
      <c r="C49" t="s">
        <v>184</v>
      </c>
      <c r="D49" s="9" t="s">
        <v>8</v>
      </c>
      <c r="E49" s="10">
        <v>19332</v>
      </c>
      <c r="F49" s="11">
        <v>11</v>
      </c>
      <c r="G49" s="11">
        <v>13</v>
      </c>
      <c r="H49" s="4">
        <v>9.6</v>
      </c>
      <c r="I49" s="4">
        <v>1.3</v>
      </c>
      <c r="J49" s="4">
        <f t="shared" si="4"/>
        <v>10.9</v>
      </c>
      <c r="K49" s="4">
        <f t="shared" si="3"/>
        <v>34.9</v>
      </c>
      <c r="N49" s="3" t="s">
        <v>16</v>
      </c>
      <c r="S49" s="20"/>
    </row>
    <row r="50" spans="2:19" ht="12.75">
      <c r="B50" t="s">
        <v>264</v>
      </c>
      <c r="C50" t="s">
        <v>96</v>
      </c>
      <c r="D50" s="9" t="s">
        <v>8</v>
      </c>
      <c r="E50" s="10">
        <v>23406</v>
      </c>
      <c r="F50" s="11">
        <v>12</v>
      </c>
      <c r="G50" s="11">
        <v>14</v>
      </c>
      <c r="H50" s="4">
        <v>7.8</v>
      </c>
      <c r="I50" s="4">
        <v>0.8</v>
      </c>
      <c r="J50" s="4">
        <f t="shared" si="4"/>
        <v>8.6</v>
      </c>
      <c r="K50" s="4">
        <f t="shared" si="3"/>
        <v>34.599999999999994</v>
      </c>
      <c r="N50" s="3" t="s">
        <v>16</v>
      </c>
      <c r="O50" s="3" t="s">
        <v>111</v>
      </c>
      <c r="S50" s="20"/>
    </row>
    <row r="51" spans="2:19" ht="12.75">
      <c r="B51" t="s">
        <v>264</v>
      </c>
      <c r="C51" t="s">
        <v>87</v>
      </c>
      <c r="D51" s="9" t="s">
        <v>8</v>
      </c>
      <c r="E51" s="10">
        <v>21972</v>
      </c>
      <c r="F51" s="11">
        <v>11</v>
      </c>
      <c r="G51" s="11">
        <v>15</v>
      </c>
      <c r="H51" s="4">
        <v>7.8</v>
      </c>
      <c r="I51" s="4">
        <v>0.8</v>
      </c>
      <c r="J51" s="4">
        <f t="shared" si="4"/>
        <v>8.6</v>
      </c>
      <c r="K51" s="4">
        <f t="shared" si="3"/>
        <v>34.599999999999994</v>
      </c>
      <c r="N51" s="3" t="s">
        <v>16</v>
      </c>
      <c r="O51" s="3" t="s">
        <v>114</v>
      </c>
      <c r="S51" s="20"/>
    </row>
    <row r="52" spans="2:19" ht="12.75">
      <c r="B52" t="s">
        <v>221</v>
      </c>
      <c r="C52" t="s">
        <v>141</v>
      </c>
      <c r="D52" s="9" t="s">
        <v>8</v>
      </c>
      <c r="E52" s="10">
        <v>20480</v>
      </c>
      <c r="F52" s="11">
        <v>11</v>
      </c>
      <c r="G52" s="11">
        <v>14</v>
      </c>
      <c r="H52" s="4">
        <v>7.8</v>
      </c>
      <c r="I52" s="4">
        <v>3.6</v>
      </c>
      <c r="J52" s="4">
        <f t="shared" si="4"/>
        <v>11.4</v>
      </c>
      <c r="K52" s="4">
        <f t="shared" si="3"/>
        <v>36.4</v>
      </c>
      <c r="N52" s="3" t="s">
        <v>16</v>
      </c>
      <c r="O52" s="3" t="s">
        <v>114</v>
      </c>
      <c r="S52" s="20"/>
    </row>
    <row r="53" spans="2:19" ht="12.75">
      <c r="B53" t="s">
        <v>70</v>
      </c>
      <c r="C53" t="s">
        <v>71</v>
      </c>
      <c r="D53" s="9" t="s">
        <v>8</v>
      </c>
      <c r="E53" s="10">
        <v>22103</v>
      </c>
      <c r="F53" s="11">
        <v>12</v>
      </c>
      <c r="G53" s="11">
        <v>15</v>
      </c>
      <c r="H53" s="4">
        <v>10.2</v>
      </c>
      <c r="I53" s="4">
        <v>2.8</v>
      </c>
      <c r="J53" s="4">
        <f t="shared" si="4"/>
        <v>13</v>
      </c>
      <c r="K53" s="4">
        <f t="shared" si="3"/>
        <v>40</v>
      </c>
      <c r="N53" s="3" t="s">
        <v>16</v>
      </c>
      <c r="S53" s="20"/>
    </row>
    <row r="54" spans="2:19" ht="12.75">
      <c r="B54" t="s">
        <v>242</v>
      </c>
      <c r="C54" t="s">
        <v>26</v>
      </c>
      <c r="D54" s="9" t="s">
        <v>8</v>
      </c>
      <c r="E54" s="10">
        <v>24321</v>
      </c>
      <c r="F54" s="11">
        <v>13</v>
      </c>
      <c r="G54" s="11">
        <v>13</v>
      </c>
      <c r="H54" s="4">
        <v>9</v>
      </c>
      <c r="I54" s="4">
        <v>0.8</v>
      </c>
      <c r="J54" s="4">
        <f t="shared" si="4"/>
        <v>9.8</v>
      </c>
      <c r="K54" s="4">
        <f t="shared" si="3"/>
        <v>35.8</v>
      </c>
      <c r="N54" s="3" t="s">
        <v>16</v>
      </c>
      <c r="S54" s="20"/>
    </row>
    <row r="55" spans="2:19" ht="12.75">
      <c r="B55" t="s">
        <v>215</v>
      </c>
      <c r="C55" t="s">
        <v>216</v>
      </c>
      <c r="D55" s="9" t="s">
        <v>8</v>
      </c>
      <c r="E55" s="10">
        <v>23380</v>
      </c>
      <c r="F55" s="11">
        <v>11</v>
      </c>
      <c r="G55" s="11">
        <v>14</v>
      </c>
      <c r="H55" s="4">
        <v>9.6</v>
      </c>
      <c r="I55" s="4">
        <v>1.8</v>
      </c>
      <c r="J55" s="4">
        <f t="shared" si="4"/>
        <v>11.4</v>
      </c>
      <c r="K55" s="4">
        <f t="shared" si="3"/>
        <v>36.4</v>
      </c>
      <c r="N55" s="3" t="s">
        <v>16</v>
      </c>
      <c r="O55" s="3" t="s">
        <v>111</v>
      </c>
      <c r="S55" s="20"/>
    </row>
    <row r="56" spans="2:19" ht="12.75">
      <c r="B56" t="s">
        <v>215</v>
      </c>
      <c r="C56" t="s">
        <v>61</v>
      </c>
      <c r="D56" s="9" t="s">
        <v>8</v>
      </c>
      <c r="E56" s="10">
        <v>23101</v>
      </c>
      <c r="F56" s="11">
        <v>11</v>
      </c>
      <c r="G56" s="11">
        <v>15</v>
      </c>
      <c r="H56" s="4">
        <v>9</v>
      </c>
      <c r="I56" s="4">
        <v>0.8</v>
      </c>
      <c r="J56" s="4">
        <f t="shared" si="4"/>
        <v>9.8</v>
      </c>
      <c r="K56" s="4">
        <f t="shared" si="3"/>
        <v>35.8</v>
      </c>
      <c r="N56" s="3" t="s">
        <v>16</v>
      </c>
      <c r="O56" s="3" t="s">
        <v>114</v>
      </c>
      <c r="S56" s="20"/>
    </row>
    <row r="57" spans="2:19" ht="12.75">
      <c r="B57" t="s">
        <v>98</v>
      </c>
      <c r="C57" t="s">
        <v>99</v>
      </c>
      <c r="D57" s="9" t="s">
        <v>8</v>
      </c>
      <c r="E57" s="10">
        <v>22097</v>
      </c>
      <c r="F57" s="11">
        <v>13</v>
      </c>
      <c r="G57" s="11">
        <v>14</v>
      </c>
      <c r="H57" s="4">
        <v>9.6</v>
      </c>
      <c r="I57" s="4">
        <v>1.3</v>
      </c>
      <c r="J57" s="4">
        <f t="shared" si="4"/>
        <v>10.9</v>
      </c>
      <c r="K57" s="4">
        <f t="shared" si="3"/>
        <v>37.9</v>
      </c>
      <c r="N57" s="3" t="s">
        <v>16</v>
      </c>
      <c r="O57" s="3" t="s">
        <v>111</v>
      </c>
      <c r="S57" s="20"/>
    </row>
    <row r="58" spans="2:19" ht="12.75">
      <c r="B58" t="s">
        <v>267</v>
      </c>
      <c r="C58" t="s">
        <v>180</v>
      </c>
      <c r="D58" s="9" t="s">
        <v>8</v>
      </c>
      <c r="E58" s="10">
        <v>23443</v>
      </c>
      <c r="F58" s="11">
        <v>12</v>
      </c>
      <c r="G58" s="11">
        <v>14</v>
      </c>
      <c r="H58" s="4">
        <v>7.8</v>
      </c>
      <c r="I58" s="4">
        <v>0.8</v>
      </c>
      <c r="J58" s="4">
        <f t="shared" si="4"/>
        <v>8.6</v>
      </c>
      <c r="K58" s="4">
        <f t="shared" si="3"/>
        <v>34.599999999999994</v>
      </c>
      <c r="N58" s="3" t="s">
        <v>16</v>
      </c>
      <c r="S58" s="20"/>
    </row>
    <row r="59" spans="2:19" ht="12.75">
      <c r="B59" t="s">
        <v>224</v>
      </c>
      <c r="C59" t="s">
        <v>225</v>
      </c>
      <c r="D59" s="9" t="s">
        <v>8</v>
      </c>
      <c r="E59" s="10">
        <v>24444</v>
      </c>
      <c r="F59" s="11">
        <v>12</v>
      </c>
      <c r="G59" s="11">
        <v>14</v>
      </c>
      <c r="H59" s="4">
        <v>9.6</v>
      </c>
      <c r="I59" s="4">
        <v>0.8</v>
      </c>
      <c r="J59" s="4">
        <f t="shared" si="4"/>
        <v>10.4</v>
      </c>
      <c r="K59" s="4">
        <f t="shared" si="3"/>
        <v>36.4</v>
      </c>
      <c r="N59" s="3" t="s">
        <v>16</v>
      </c>
      <c r="S59" s="20"/>
    </row>
    <row r="60" spans="2:19" ht="12.75">
      <c r="B60" t="s">
        <v>128</v>
      </c>
      <c r="C60" t="s">
        <v>78</v>
      </c>
      <c r="D60" s="9" t="s">
        <v>129</v>
      </c>
      <c r="E60" s="10">
        <v>23946</v>
      </c>
      <c r="F60" s="11">
        <v>12</v>
      </c>
      <c r="G60" s="11">
        <v>15</v>
      </c>
      <c r="H60" s="4">
        <v>7.8</v>
      </c>
      <c r="I60" s="4">
        <v>4</v>
      </c>
      <c r="J60" s="4">
        <f t="shared" si="4"/>
        <v>11.8</v>
      </c>
      <c r="K60" s="4">
        <f t="shared" si="3"/>
        <v>38.8</v>
      </c>
      <c r="N60" s="3" t="s">
        <v>16</v>
      </c>
      <c r="O60" s="3" t="s">
        <v>114</v>
      </c>
      <c r="S60" s="20" t="s">
        <v>306</v>
      </c>
    </row>
    <row r="61" spans="2:19" ht="12.75">
      <c r="B61" t="s">
        <v>202</v>
      </c>
      <c r="C61" t="s">
        <v>203</v>
      </c>
      <c r="D61" s="9" t="s">
        <v>8</v>
      </c>
      <c r="E61" s="10">
        <v>25069</v>
      </c>
      <c r="F61" s="11">
        <v>15</v>
      </c>
      <c r="G61" s="11">
        <v>13</v>
      </c>
      <c r="H61" s="4">
        <v>7.2</v>
      </c>
      <c r="I61" s="4">
        <v>1.8</v>
      </c>
      <c r="J61" s="4">
        <f t="shared" si="4"/>
        <v>9</v>
      </c>
      <c r="K61" s="4">
        <f t="shared" si="3"/>
        <v>37</v>
      </c>
      <c r="N61" s="3" t="s">
        <v>16</v>
      </c>
      <c r="S61" s="20"/>
    </row>
    <row r="62" spans="2:19" ht="12.75">
      <c r="B62" t="s">
        <v>25</v>
      </c>
      <c r="C62" t="s">
        <v>26</v>
      </c>
      <c r="D62" s="9" t="s">
        <v>8</v>
      </c>
      <c r="E62" s="10">
        <v>23740</v>
      </c>
      <c r="F62" s="11">
        <v>14</v>
      </c>
      <c r="G62" s="11">
        <v>15</v>
      </c>
      <c r="H62" s="4">
        <v>8.4</v>
      </c>
      <c r="I62" s="4">
        <v>4.1</v>
      </c>
      <c r="J62" s="4">
        <f t="shared" si="4"/>
        <v>12.5</v>
      </c>
      <c r="K62" s="4">
        <f t="shared" si="3"/>
        <v>41.5</v>
      </c>
      <c r="N62" s="3" t="s">
        <v>16</v>
      </c>
      <c r="O62" s="3" t="s">
        <v>111</v>
      </c>
      <c r="S62" s="20"/>
    </row>
    <row r="63" spans="2:19" ht="12.75">
      <c r="B63" t="s">
        <v>53</v>
      </c>
      <c r="C63" t="s">
        <v>54</v>
      </c>
      <c r="D63" s="9" t="s">
        <v>8</v>
      </c>
      <c r="E63" s="10">
        <v>19509</v>
      </c>
      <c r="F63" s="11">
        <v>14</v>
      </c>
      <c r="G63" s="11">
        <v>14</v>
      </c>
      <c r="H63" s="4">
        <v>9</v>
      </c>
      <c r="I63" s="4">
        <v>1.3</v>
      </c>
      <c r="J63" s="4">
        <f t="shared" si="4"/>
        <v>10.3</v>
      </c>
      <c r="K63" s="4">
        <f t="shared" si="3"/>
        <v>38.3</v>
      </c>
      <c r="M63" s="3" t="s">
        <v>118</v>
      </c>
      <c r="N63" s="3" t="s">
        <v>16</v>
      </c>
      <c r="S63" s="20"/>
    </row>
    <row r="64" spans="2:19" ht="12.75">
      <c r="B64" t="s">
        <v>253</v>
      </c>
      <c r="C64" t="s">
        <v>180</v>
      </c>
      <c r="D64" s="9" t="s">
        <v>8</v>
      </c>
      <c r="E64" s="10">
        <v>21173</v>
      </c>
      <c r="F64" s="11">
        <v>11</v>
      </c>
      <c r="G64" s="11">
        <v>14</v>
      </c>
      <c r="H64" s="4">
        <v>9.6</v>
      </c>
      <c r="I64" s="4">
        <v>0.8</v>
      </c>
      <c r="J64" s="4">
        <f t="shared" si="4"/>
        <v>10.4</v>
      </c>
      <c r="K64" s="4">
        <f t="shared" si="3"/>
        <v>35.4</v>
      </c>
      <c r="N64" s="3" t="s">
        <v>16</v>
      </c>
      <c r="O64" s="3" t="s">
        <v>111</v>
      </c>
      <c r="S64" s="20" t="s">
        <v>306</v>
      </c>
    </row>
    <row r="65" spans="2:19" ht="12.75">
      <c r="B65" t="s">
        <v>147</v>
      </c>
      <c r="C65" t="s">
        <v>148</v>
      </c>
      <c r="D65" s="9" t="s">
        <v>8</v>
      </c>
      <c r="E65" s="10">
        <v>24091</v>
      </c>
      <c r="F65" s="11">
        <v>13</v>
      </c>
      <c r="G65" s="11">
        <v>15</v>
      </c>
      <c r="H65" s="4">
        <v>9.6</v>
      </c>
      <c r="I65" s="4">
        <v>0.8</v>
      </c>
      <c r="J65" s="4">
        <f t="shared" si="4"/>
        <v>10.4</v>
      </c>
      <c r="K65" s="4">
        <f t="shared" si="3"/>
        <v>38.4</v>
      </c>
      <c r="N65" s="3" t="s">
        <v>16</v>
      </c>
      <c r="O65" s="3" t="s">
        <v>111</v>
      </c>
      <c r="S65" s="20"/>
    </row>
    <row r="66" spans="2:19" ht="12.75">
      <c r="B66" t="s">
        <v>95</v>
      </c>
      <c r="C66" t="s">
        <v>262</v>
      </c>
      <c r="D66" s="9" t="s">
        <v>8</v>
      </c>
      <c r="E66" s="10">
        <v>24530</v>
      </c>
      <c r="F66" s="11">
        <v>11</v>
      </c>
      <c r="G66" s="11">
        <v>15</v>
      </c>
      <c r="H66" s="4">
        <v>7.2</v>
      </c>
      <c r="I66" s="4">
        <v>1.3</v>
      </c>
      <c r="J66" s="4">
        <f t="shared" si="4"/>
        <v>8.5</v>
      </c>
      <c r="K66" s="4">
        <f aca="true" t="shared" si="5" ref="K66:K96">SUM(F66:I66)</f>
        <v>34.5</v>
      </c>
      <c r="N66" s="3" t="s">
        <v>16</v>
      </c>
      <c r="S66" s="20"/>
    </row>
    <row r="67" spans="2:19" ht="12.75">
      <c r="B67" t="s">
        <v>95</v>
      </c>
      <c r="C67" t="s">
        <v>96</v>
      </c>
      <c r="D67" s="9" t="s">
        <v>8</v>
      </c>
      <c r="E67" s="10">
        <v>24727</v>
      </c>
      <c r="F67" s="11">
        <v>11</v>
      </c>
      <c r="G67" s="11">
        <v>15</v>
      </c>
      <c r="H67" s="4">
        <v>10.2</v>
      </c>
      <c r="I67" s="4">
        <v>1.8</v>
      </c>
      <c r="J67" s="4">
        <f t="shared" si="4"/>
        <v>12</v>
      </c>
      <c r="K67" s="4">
        <f t="shared" si="5"/>
        <v>38</v>
      </c>
      <c r="N67" s="3" t="s">
        <v>16</v>
      </c>
      <c r="O67" s="3" t="s">
        <v>113</v>
      </c>
      <c r="S67" s="20"/>
    </row>
    <row r="68" spans="2:19" ht="12.75">
      <c r="B68" t="s">
        <v>252</v>
      </c>
      <c r="C68" t="s">
        <v>131</v>
      </c>
      <c r="D68" s="9" t="s">
        <v>8</v>
      </c>
      <c r="E68" s="10">
        <v>23356</v>
      </c>
      <c r="F68" s="11">
        <v>12</v>
      </c>
      <c r="G68" s="11">
        <v>12</v>
      </c>
      <c r="H68" s="4">
        <v>9.6</v>
      </c>
      <c r="I68" s="4">
        <v>1.3</v>
      </c>
      <c r="J68" s="4">
        <f t="shared" si="4"/>
        <v>10.9</v>
      </c>
      <c r="K68" s="4">
        <f t="shared" si="5"/>
        <v>34.9</v>
      </c>
      <c r="N68" s="3" t="s">
        <v>16</v>
      </c>
      <c r="S68" s="20"/>
    </row>
    <row r="69" spans="2:19" ht="12.75">
      <c r="B69" t="s">
        <v>145</v>
      </c>
      <c r="C69" t="s">
        <v>45</v>
      </c>
      <c r="D69" s="9" t="s">
        <v>8</v>
      </c>
      <c r="E69" s="10">
        <v>21569</v>
      </c>
      <c r="F69" s="11">
        <v>11</v>
      </c>
      <c r="G69" s="11">
        <v>15</v>
      </c>
      <c r="H69" s="4">
        <v>8.4</v>
      </c>
      <c r="I69" s="4">
        <v>4.1</v>
      </c>
      <c r="J69" s="4">
        <f t="shared" si="4"/>
        <v>12.5</v>
      </c>
      <c r="K69" s="4">
        <f t="shared" si="5"/>
        <v>38.5</v>
      </c>
      <c r="N69" s="3" t="s">
        <v>16</v>
      </c>
      <c r="S69" s="20"/>
    </row>
    <row r="70" spans="2:19" ht="12.75">
      <c r="B70" t="s">
        <v>191</v>
      </c>
      <c r="C70" t="s">
        <v>93</v>
      </c>
      <c r="D70" s="9" t="s">
        <v>8</v>
      </c>
      <c r="E70" s="10">
        <v>22027</v>
      </c>
      <c r="F70" s="11">
        <v>11</v>
      </c>
      <c r="G70" s="11">
        <v>15</v>
      </c>
      <c r="H70" s="4">
        <v>7.2</v>
      </c>
      <c r="I70" s="4">
        <v>1.8</v>
      </c>
      <c r="J70" s="4">
        <f t="shared" si="4"/>
        <v>9</v>
      </c>
      <c r="K70" s="4">
        <f t="shared" si="5"/>
        <v>35</v>
      </c>
      <c r="N70" s="3" t="s">
        <v>16</v>
      </c>
      <c r="O70" s="3" t="s">
        <v>111</v>
      </c>
      <c r="S70" s="20"/>
    </row>
    <row r="71" spans="2:19" ht="12.75">
      <c r="B71" t="s">
        <v>240</v>
      </c>
      <c r="C71" t="s">
        <v>241</v>
      </c>
      <c r="D71" s="9" t="s">
        <v>8</v>
      </c>
      <c r="E71" s="10">
        <v>21008</v>
      </c>
      <c r="F71" s="11">
        <v>11</v>
      </c>
      <c r="G71" s="11">
        <v>14</v>
      </c>
      <c r="H71" s="4">
        <v>7.2</v>
      </c>
      <c r="I71" s="4">
        <v>1.8</v>
      </c>
      <c r="J71" s="4">
        <f t="shared" si="4"/>
        <v>9</v>
      </c>
      <c r="K71" s="4">
        <f t="shared" si="5"/>
        <v>34</v>
      </c>
      <c r="N71" s="3" t="s">
        <v>16</v>
      </c>
      <c r="O71" s="3" t="s">
        <v>111</v>
      </c>
      <c r="P71" s="3" t="s">
        <v>115</v>
      </c>
      <c r="S71" s="20"/>
    </row>
    <row r="72" spans="2:19" ht="12.75">
      <c r="B72" t="s">
        <v>211</v>
      </c>
      <c r="C72" t="s">
        <v>26</v>
      </c>
      <c r="D72" s="9" t="s">
        <v>8</v>
      </c>
      <c r="E72" s="10">
        <v>23712</v>
      </c>
      <c r="F72" s="11">
        <v>12</v>
      </c>
      <c r="G72" s="11">
        <v>14</v>
      </c>
      <c r="H72" s="4">
        <v>7.8</v>
      </c>
      <c r="I72" s="4">
        <v>1.3</v>
      </c>
      <c r="J72" s="4">
        <f t="shared" si="4"/>
        <v>9.1</v>
      </c>
      <c r="K72" s="4">
        <f t="shared" si="5"/>
        <v>35.099999999999994</v>
      </c>
      <c r="N72" s="3" t="s">
        <v>16</v>
      </c>
      <c r="S72" s="20"/>
    </row>
    <row r="73" spans="2:19" ht="12.75">
      <c r="B73" t="s">
        <v>62</v>
      </c>
      <c r="C73" t="s">
        <v>63</v>
      </c>
      <c r="D73" s="9" t="s">
        <v>29</v>
      </c>
      <c r="E73" s="10">
        <v>22177</v>
      </c>
      <c r="F73" s="11">
        <v>13</v>
      </c>
      <c r="G73" s="11">
        <v>15</v>
      </c>
      <c r="H73" s="4">
        <v>8.4</v>
      </c>
      <c r="I73" s="4">
        <v>1.8</v>
      </c>
      <c r="J73" s="4">
        <f t="shared" si="4"/>
        <v>10.200000000000001</v>
      </c>
      <c r="K73" s="4">
        <f t="shared" si="5"/>
        <v>38.199999999999996</v>
      </c>
      <c r="N73" s="3" t="s">
        <v>16</v>
      </c>
      <c r="O73" s="3" t="s">
        <v>111</v>
      </c>
      <c r="P73" s="3" t="s">
        <v>115</v>
      </c>
      <c r="S73" s="20"/>
    </row>
    <row r="74" spans="2:19" ht="12.75">
      <c r="B74" t="s">
        <v>150</v>
      </c>
      <c r="C74" t="s">
        <v>151</v>
      </c>
      <c r="D74" s="9" t="s">
        <v>8</v>
      </c>
      <c r="E74" s="10">
        <v>23697</v>
      </c>
      <c r="F74" s="11">
        <v>11</v>
      </c>
      <c r="G74" s="11">
        <v>14</v>
      </c>
      <c r="H74" s="4">
        <v>10.2</v>
      </c>
      <c r="I74" s="4">
        <v>2.5</v>
      </c>
      <c r="J74" s="4">
        <f t="shared" si="4"/>
        <v>12.7</v>
      </c>
      <c r="K74" s="4">
        <f t="shared" si="5"/>
        <v>37.7</v>
      </c>
      <c r="N74" s="3" t="s">
        <v>16</v>
      </c>
      <c r="S74" s="20"/>
    </row>
    <row r="75" spans="2:19" ht="12.75">
      <c r="B75" t="s">
        <v>219</v>
      </c>
      <c r="C75" t="s">
        <v>220</v>
      </c>
      <c r="D75" s="9" t="s">
        <v>8</v>
      </c>
      <c r="E75" s="10">
        <v>23130</v>
      </c>
      <c r="F75" s="11">
        <v>12</v>
      </c>
      <c r="G75" s="11">
        <v>14</v>
      </c>
      <c r="H75" s="4">
        <v>9.6</v>
      </c>
      <c r="I75" s="4">
        <v>0.8</v>
      </c>
      <c r="J75" s="4">
        <f t="shared" si="4"/>
        <v>10.4</v>
      </c>
      <c r="K75" s="4">
        <f t="shared" si="5"/>
        <v>36.4</v>
      </c>
      <c r="N75" s="3" t="s">
        <v>16</v>
      </c>
      <c r="O75" s="3" t="s">
        <v>114</v>
      </c>
      <c r="S75" s="20"/>
    </row>
    <row r="76" spans="2:19" ht="12.75">
      <c r="B76" t="s">
        <v>226</v>
      </c>
      <c r="C76" t="s">
        <v>26</v>
      </c>
      <c r="D76" s="9" t="s">
        <v>8</v>
      </c>
      <c r="E76" s="10">
        <v>23871</v>
      </c>
      <c r="F76" s="11">
        <v>12</v>
      </c>
      <c r="G76" s="11">
        <v>14</v>
      </c>
      <c r="H76" s="4">
        <v>9</v>
      </c>
      <c r="I76" s="4">
        <v>1.3</v>
      </c>
      <c r="J76" s="4">
        <f t="shared" si="4"/>
        <v>10.3</v>
      </c>
      <c r="K76" s="4">
        <f t="shared" si="5"/>
        <v>36.3</v>
      </c>
      <c r="N76" s="3" t="s">
        <v>16</v>
      </c>
      <c r="O76" s="3" t="s">
        <v>111</v>
      </c>
      <c r="S76" s="20"/>
    </row>
    <row r="77" spans="2:19" ht="12.75">
      <c r="B77" t="s">
        <v>230</v>
      </c>
      <c r="C77" t="s">
        <v>231</v>
      </c>
      <c r="D77" s="9" t="s">
        <v>8</v>
      </c>
      <c r="E77" s="10">
        <v>23294</v>
      </c>
      <c r="F77" s="11">
        <v>12</v>
      </c>
      <c r="G77" s="11">
        <v>15</v>
      </c>
      <c r="H77" s="4">
        <v>8.4</v>
      </c>
      <c r="I77" s="4">
        <v>0.8</v>
      </c>
      <c r="J77" s="4">
        <f t="shared" si="4"/>
        <v>9.200000000000001</v>
      </c>
      <c r="K77" s="4">
        <f t="shared" si="5"/>
        <v>36.199999999999996</v>
      </c>
      <c r="M77" s="3" t="s">
        <v>304</v>
      </c>
      <c r="N77" s="3" t="s">
        <v>16</v>
      </c>
      <c r="O77" s="3" t="s">
        <v>113</v>
      </c>
      <c r="S77" s="20"/>
    </row>
    <row r="78" spans="2:19" ht="12.75">
      <c r="B78" t="s">
        <v>254</v>
      </c>
      <c r="C78" t="s">
        <v>223</v>
      </c>
      <c r="D78" s="9" t="s">
        <v>8</v>
      </c>
      <c r="E78" s="10">
        <v>16907</v>
      </c>
      <c r="F78" s="11">
        <v>11</v>
      </c>
      <c r="G78" s="11">
        <v>14</v>
      </c>
      <c r="H78" s="4">
        <v>8.4</v>
      </c>
      <c r="I78" s="4">
        <v>2</v>
      </c>
      <c r="J78" s="4">
        <f t="shared" si="4"/>
        <v>10.4</v>
      </c>
      <c r="K78" s="4">
        <f t="shared" si="5"/>
        <v>35.4</v>
      </c>
      <c r="N78" s="3" t="s">
        <v>16</v>
      </c>
      <c r="O78" s="3" t="s">
        <v>111</v>
      </c>
      <c r="S78" s="20"/>
    </row>
    <row r="79" spans="2:19" ht="12.75">
      <c r="B79" t="s">
        <v>109</v>
      </c>
      <c r="C79" t="s">
        <v>110</v>
      </c>
      <c r="D79" s="9" t="s">
        <v>8</v>
      </c>
      <c r="E79" s="10">
        <v>23792</v>
      </c>
      <c r="F79" s="11">
        <v>12</v>
      </c>
      <c r="G79" s="11">
        <v>15</v>
      </c>
      <c r="H79" s="4">
        <v>8.4</v>
      </c>
      <c r="I79" s="4">
        <v>1.3</v>
      </c>
      <c r="J79" s="4">
        <f aca="true" t="shared" si="6" ref="J79:J109">SUM(H79:I79)</f>
        <v>9.700000000000001</v>
      </c>
      <c r="K79" s="4">
        <f t="shared" si="5"/>
        <v>36.699999999999996</v>
      </c>
      <c r="N79" s="3" t="s">
        <v>16</v>
      </c>
      <c r="O79" s="3" t="s">
        <v>113</v>
      </c>
      <c r="S79" s="20"/>
    </row>
    <row r="80" spans="2:19" ht="12.75">
      <c r="B80" t="s">
        <v>212</v>
      </c>
      <c r="C80" t="s">
        <v>213</v>
      </c>
      <c r="D80" s="9" t="s">
        <v>214</v>
      </c>
      <c r="E80" s="10">
        <v>22834</v>
      </c>
      <c r="F80" s="11">
        <v>11</v>
      </c>
      <c r="G80" s="11">
        <v>15</v>
      </c>
      <c r="H80" s="4">
        <v>9.6</v>
      </c>
      <c r="I80" s="4">
        <v>0.8</v>
      </c>
      <c r="J80" s="4">
        <f t="shared" si="6"/>
        <v>10.4</v>
      </c>
      <c r="K80" s="4">
        <f t="shared" si="5"/>
        <v>36.4</v>
      </c>
      <c r="M80" s="3" t="s">
        <v>304</v>
      </c>
      <c r="N80" s="3" t="s">
        <v>16</v>
      </c>
      <c r="O80" s="3" t="s">
        <v>111</v>
      </c>
      <c r="S80" s="20"/>
    </row>
    <row r="81" spans="2:19" ht="12.75">
      <c r="B81" t="s">
        <v>163</v>
      </c>
      <c r="C81" t="s">
        <v>164</v>
      </c>
      <c r="D81" s="9" t="s">
        <v>8</v>
      </c>
      <c r="E81" s="10">
        <v>24432</v>
      </c>
      <c r="F81" s="11">
        <v>12</v>
      </c>
      <c r="G81" s="11">
        <v>15</v>
      </c>
      <c r="H81" s="4">
        <v>6.6</v>
      </c>
      <c r="I81" s="4">
        <v>1.8</v>
      </c>
      <c r="J81" s="4">
        <f t="shared" si="6"/>
        <v>8.4</v>
      </c>
      <c r="K81" s="4">
        <f t="shared" si="5"/>
        <v>35.4</v>
      </c>
      <c r="N81" s="3" t="s">
        <v>16</v>
      </c>
      <c r="O81" s="3" t="s">
        <v>111</v>
      </c>
      <c r="S81" s="20"/>
    </row>
    <row r="82" spans="2:19" ht="12.75">
      <c r="B82" t="s">
        <v>217</v>
      </c>
      <c r="C82" t="s">
        <v>218</v>
      </c>
      <c r="D82" s="9" t="s">
        <v>8</v>
      </c>
      <c r="E82" s="10">
        <v>23157</v>
      </c>
      <c r="F82" s="11">
        <v>11</v>
      </c>
      <c r="G82" s="11">
        <v>14</v>
      </c>
      <c r="H82" s="4">
        <v>9</v>
      </c>
      <c r="I82" s="4">
        <v>1.3</v>
      </c>
      <c r="J82" s="4">
        <f t="shared" si="6"/>
        <v>10.3</v>
      </c>
      <c r="K82" s="4">
        <f t="shared" si="5"/>
        <v>35.3</v>
      </c>
      <c r="N82" s="3" t="s">
        <v>16</v>
      </c>
      <c r="O82" s="3" t="s">
        <v>111</v>
      </c>
      <c r="S82" s="20"/>
    </row>
    <row r="83" spans="2:19" ht="12.75">
      <c r="B83" t="s">
        <v>175</v>
      </c>
      <c r="C83" t="s">
        <v>141</v>
      </c>
      <c r="D83" s="9" t="s">
        <v>8</v>
      </c>
      <c r="E83" s="10">
        <v>20358</v>
      </c>
      <c r="F83" s="11">
        <v>14</v>
      </c>
      <c r="G83" s="11">
        <v>14</v>
      </c>
      <c r="H83" s="4">
        <v>9</v>
      </c>
      <c r="I83" s="4">
        <v>0.8</v>
      </c>
      <c r="J83" s="4">
        <f t="shared" si="6"/>
        <v>9.8</v>
      </c>
      <c r="K83" s="4">
        <f t="shared" si="5"/>
        <v>37.8</v>
      </c>
      <c r="N83" s="3" t="s">
        <v>16</v>
      </c>
      <c r="S83" s="20"/>
    </row>
    <row r="84" spans="2:19" ht="12.75">
      <c r="B84" t="s">
        <v>248</v>
      </c>
      <c r="C84" t="s">
        <v>249</v>
      </c>
      <c r="D84" s="9" t="s">
        <v>34</v>
      </c>
      <c r="E84" s="10">
        <v>23616</v>
      </c>
      <c r="F84" s="11">
        <v>13</v>
      </c>
      <c r="G84" s="11">
        <v>14</v>
      </c>
      <c r="H84" s="4">
        <v>6.6</v>
      </c>
      <c r="I84" s="4">
        <v>2.1</v>
      </c>
      <c r="J84" s="4">
        <f t="shared" si="6"/>
        <v>8.7</v>
      </c>
      <c r="K84" s="4">
        <f t="shared" si="5"/>
        <v>35.7</v>
      </c>
      <c r="N84" s="3" t="s">
        <v>16</v>
      </c>
      <c r="S84" s="20"/>
    </row>
    <row r="85" spans="2:19" ht="12.75">
      <c r="B85" t="s">
        <v>157</v>
      </c>
      <c r="C85" t="s">
        <v>158</v>
      </c>
      <c r="D85" s="9" t="s">
        <v>8</v>
      </c>
      <c r="E85" s="10">
        <v>23183</v>
      </c>
      <c r="F85" s="11">
        <v>11</v>
      </c>
      <c r="G85" s="11">
        <v>14</v>
      </c>
      <c r="H85" s="4">
        <v>9.6</v>
      </c>
      <c r="I85" s="4">
        <v>1.3</v>
      </c>
      <c r="J85" s="4">
        <f t="shared" si="6"/>
        <v>10.9</v>
      </c>
      <c r="K85" s="4">
        <f t="shared" si="5"/>
        <v>35.9</v>
      </c>
      <c r="N85" s="3" t="s">
        <v>16</v>
      </c>
      <c r="O85" s="3" t="s">
        <v>114</v>
      </c>
      <c r="S85" s="20"/>
    </row>
    <row r="86" spans="2:19" ht="12.75">
      <c r="B86" t="s">
        <v>157</v>
      </c>
      <c r="C86" t="s">
        <v>170</v>
      </c>
      <c r="D86" s="9" t="s">
        <v>8</v>
      </c>
      <c r="E86" s="10">
        <v>23548</v>
      </c>
      <c r="F86" s="11">
        <v>11</v>
      </c>
      <c r="G86" s="11">
        <v>15</v>
      </c>
      <c r="H86" s="4">
        <v>10.2</v>
      </c>
      <c r="I86" s="4">
        <v>0.8</v>
      </c>
      <c r="J86" s="4">
        <f t="shared" si="6"/>
        <v>11</v>
      </c>
      <c r="K86" s="4">
        <f t="shared" si="5"/>
        <v>37</v>
      </c>
      <c r="N86" s="3" t="s">
        <v>16</v>
      </c>
      <c r="O86" s="3" t="s">
        <v>111</v>
      </c>
      <c r="S86" s="20"/>
    </row>
    <row r="87" spans="2:19" ht="12.75">
      <c r="B87" t="s">
        <v>97</v>
      </c>
      <c r="C87" t="s">
        <v>61</v>
      </c>
      <c r="D87" s="9" t="s">
        <v>8</v>
      </c>
      <c r="E87" s="10">
        <v>24002</v>
      </c>
      <c r="F87" s="11">
        <v>13</v>
      </c>
      <c r="G87" s="11">
        <v>14</v>
      </c>
      <c r="H87" s="4">
        <v>8.4</v>
      </c>
      <c r="I87" s="4">
        <v>1.3</v>
      </c>
      <c r="J87" s="4">
        <f t="shared" si="6"/>
        <v>9.700000000000001</v>
      </c>
      <c r="K87" s="4">
        <f t="shared" si="5"/>
        <v>36.699999999999996</v>
      </c>
      <c r="N87" s="3" t="s">
        <v>16</v>
      </c>
      <c r="O87" s="3" t="s">
        <v>113</v>
      </c>
      <c r="S87" s="20"/>
    </row>
    <row r="88" spans="2:19" ht="12.75">
      <c r="B88" t="s">
        <v>132</v>
      </c>
      <c r="C88" t="s">
        <v>61</v>
      </c>
      <c r="D88" s="9" t="s">
        <v>8</v>
      </c>
      <c r="E88" s="10">
        <v>21774</v>
      </c>
      <c r="F88" s="11">
        <v>12</v>
      </c>
      <c r="G88" s="11">
        <v>15</v>
      </c>
      <c r="H88" s="4">
        <v>10.2</v>
      </c>
      <c r="I88" s="4">
        <v>1.6</v>
      </c>
      <c r="J88" s="4">
        <f t="shared" si="6"/>
        <v>11.799999999999999</v>
      </c>
      <c r="K88" s="4">
        <f t="shared" si="5"/>
        <v>38.800000000000004</v>
      </c>
      <c r="N88" s="3" t="s">
        <v>16</v>
      </c>
      <c r="S88" s="20"/>
    </row>
    <row r="89" spans="2:19" ht="12.75">
      <c r="B89" t="s">
        <v>196</v>
      </c>
      <c r="C89" t="s">
        <v>26</v>
      </c>
      <c r="D89" s="9" t="s">
        <v>8</v>
      </c>
      <c r="E89" s="10">
        <v>21569</v>
      </c>
      <c r="F89" s="11">
        <v>13</v>
      </c>
      <c r="G89" s="11">
        <v>15</v>
      </c>
      <c r="H89" s="4">
        <v>8.4</v>
      </c>
      <c r="I89" s="4">
        <v>0.8</v>
      </c>
      <c r="J89" s="4">
        <f t="shared" si="6"/>
        <v>9.200000000000001</v>
      </c>
      <c r="K89" s="4">
        <f t="shared" si="5"/>
        <v>37.199999999999996</v>
      </c>
      <c r="N89" s="3" t="s">
        <v>16</v>
      </c>
      <c r="S89" s="20" t="s">
        <v>306</v>
      </c>
    </row>
    <row r="90" spans="2:19" ht="12.75">
      <c r="B90" t="s">
        <v>146</v>
      </c>
      <c r="C90" t="s">
        <v>7</v>
      </c>
      <c r="D90" s="9" t="s">
        <v>8</v>
      </c>
      <c r="E90" s="10">
        <v>20551</v>
      </c>
      <c r="F90" s="11">
        <v>12</v>
      </c>
      <c r="G90" s="11">
        <v>15</v>
      </c>
      <c r="H90" s="4">
        <v>8.4</v>
      </c>
      <c r="I90" s="4">
        <v>3</v>
      </c>
      <c r="J90" s="4">
        <f t="shared" si="6"/>
        <v>11.4</v>
      </c>
      <c r="K90" s="4">
        <f t="shared" si="5"/>
        <v>38.4</v>
      </c>
      <c r="N90" s="3" t="s">
        <v>16</v>
      </c>
      <c r="O90" s="3" t="s">
        <v>113</v>
      </c>
      <c r="S90" s="20"/>
    </row>
    <row r="91" spans="2:19" ht="12.75">
      <c r="B91" t="s">
        <v>246</v>
      </c>
      <c r="C91" t="s">
        <v>247</v>
      </c>
      <c r="D91" s="9" t="s">
        <v>8</v>
      </c>
      <c r="E91" s="10">
        <v>24435</v>
      </c>
      <c r="F91" s="11">
        <v>12</v>
      </c>
      <c r="G91" s="11">
        <v>14</v>
      </c>
      <c r="H91" s="4">
        <v>8.4</v>
      </c>
      <c r="I91" s="4">
        <v>1.3</v>
      </c>
      <c r="J91" s="4">
        <f t="shared" si="6"/>
        <v>9.700000000000001</v>
      </c>
      <c r="K91" s="4">
        <f t="shared" si="5"/>
        <v>35.699999999999996</v>
      </c>
      <c r="N91" s="3" t="s">
        <v>16</v>
      </c>
      <c r="O91" s="3" t="s">
        <v>111</v>
      </c>
      <c r="S91" s="20"/>
    </row>
    <row r="92" spans="2:19" ht="12.75">
      <c r="B92" t="s">
        <v>192</v>
      </c>
      <c r="C92" t="s">
        <v>193</v>
      </c>
      <c r="D92" s="9" t="s">
        <v>8</v>
      </c>
      <c r="E92" s="10">
        <v>24453</v>
      </c>
      <c r="F92" s="11">
        <v>12</v>
      </c>
      <c r="G92" s="11">
        <v>14</v>
      </c>
      <c r="H92" s="4">
        <v>8.4</v>
      </c>
      <c r="I92" s="4">
        <v>1.8</v>
      </c>
      <c r="J92" s="4">
        <f t="shared" si="6"/>
        <v>10.200000000000001</v>
      </c>
      <c r="K92" s="4">
        <f t="shared" si="5"/>
        <v>36.199999999999996</v>
      </c>
      <c r="N92" s="3" t="s">
        <v>16</v>
      </c>
      <c r="S92" s="20"/>
    </row>
    <row r="93" spans="2:19" ht="12.75">
      <c r="B93" t="s">
        <v>123</v>
      </c>
      <c r="C93" t="s">
        <v>124</v>
      </c>
      <c r="D93" s="9" t="s">
        <v>8</v>
      </c>
      <c r="E93" s="10">
        <v>21095</v>
      </c>
      <c r="F93" s="11">
        <v>13</v>
      </c>
      <c r="G93" s="11">
        <v>14</v>
      </c>
      <c r="H93" s="4">
        <v>9.6</v>
      </c>
      <c r="I93" s="4">
        <v>1.3</v>
      </c>
      <c r="J93" s="4">
        <f t="shared" si="6"/>
        <v>10.9</v>
      </c>
      <c r="K93" s="4">
        <f t="shared" si="5"/>
        <v>37.9</v>
      </c>
      <c r="N93" s="3" t="s">
        <v>16</v>
      </c>
      <c r="O93" s="3" t="s">
        <v>111</v>
      </c>
      <c r="S93" s="20"/>
    </row>
    <row r="94" spans="2:19" ht="12.75">
      <c r="B94" t="s">
        <v>237</v>
      </c>
      <c r="C94" t="s">
        <v>45</v>
      </c>
      <c r="D94" s="9" t="s">
        <v>8</v>
      </c>
      <c r="E94" s="10">
        <v>21129</v>
      </c>
      <c r="F94" s="11">
        <v>12</v>
      </c>
      <c r="G94" s="11">
        <v>15</v>
      </c>
      <c r="H94" s="4">
        <v>6.6</v>
      </c>
      <c r="I94" s="4">
        <v>1.3</v>
      </c>
      <c r="J94" s="4">
        <f t="shared" si="6"/>
        <v>7.8999999999999995</v>
      </c>
      <c r="K94" s="4">
        <f t="shared" si="5"/>
        <v>34.9</v>
      </c>
      <c r="N94" s="3" t="s">
        <v>16</v>
      </c>
      <c r="O94" s="3" t="s">
        <v>113</v>
      </c>
      <c r="S94" s="20"/>
    </row>
    <row r="95" spans="2:19" ht="12.75">
      <c r="B95" t="s">
        <v>6</v>
      </c>
      <c r="C95" t="s">
        <v>7</v>
      </c>
      <c r="D95" s="9" t="s">
        <v>8</v>
      </c>
      <c r="E95" s="10">
        <v>23166</v>
      </c>
      <c r="F95" s="11">
        <v>15</v>
      </c>
      <c r="G95" s="11">
        <v>15</v>
      </c>
      <c r="H95" s="4">
        <v>9</v>
      </c>
      <c r="I95" s="4">
        <v>1.8</v>
      </c>
      <c r="J95" s="4">
        <f t="shared" si="6"/>
        <v>10.8</v>
      </c>
      <c r="K95" s="4">
        <f t="shared" si="5"/>
        <v>40.8</v>
      </c>
      <c r="N95" s="3" t="s">
        <v>16</v>
      </c>
      <c r="O95" s="3" t="s">
        <v>111</v>
      </c>
      <c r="R95" s="12"/>
      <c r="S95" s="20"/>
    </row>
    <row r="96" spans="2:19" ht="12.75">
      <c r="B96" t="s">
        <v>19</v>
      </c>
      <c r="C96" t="s">
        <v>20</v>
      </c>
      <c r="D96" s="9" t="s">
        <v>8</v>
      </c>
      <c r="E96" s="10">
        <v>22073</v>
      </c>
      <c r="F96" s="11">
        <v>13</v>
      </c>
      <c r="G96" s="11">
        <v>15</v>
      </c>
      <c r="H96" s="4">
        <v>10.2</v>
      </c>
      <c r="I96" s="4">
        <v>1.8</v>
      </c>
      <c r="J96" s="4">
        <f t="shared" si="6"/>
        <v>12</v>
      </c>
      <c r="K96" s="4">
        <f t="shared" si="5"/>
        <v>40</v>
      </c>
      <c r="N96" s="3" t="s">
        <v>16</v>
      </c>
      <c r="O96" s="3" t="s">
        <v>111</v>
      </c>
      <c r="S96" s="20"/>
    </row>
    <row r="97" spans="2:19" ht="12.75">
      <c r="B97" t="s">
        <v>68</v>
      </c>
      <c r="C97" t="s">
        <v>69</v>
      </c>
      <c r="D97" s="9" t="s">
        <v>8</v>
      </c>
      <c r="E97" s="10">
        <v>24510</v>
      </c>
      <c r="F97" s="11">
        <v>13</v>
      </c>
      <c r="G97" s="11">
        <v>15</v>
      </c>
      <c r="H97" s="4">
        <v>8.4</v>
      </c>
      <c r="I97" s="4">
        <v>1.3</v>
      </c>
      <c r="J97" s="4">
        <f t="shared" si="6"/>
        <v>9.700000000000001</v>
      </c>
      <c r="K97" s="4">
        <f aca="true" t="shared" si="7" ref="K97:K128">SUM(F97:I97)</f>
        <v>37.699999999999996</v>
      </c>
      <c r="N97" s="3" t="s">
        <v>16</v>
      </c>
      <c r="O97" s="3" t="s">
        <v>111</v>
      </c>
      <c r="S97" s="20"/>
    </row>
    <row r="98" spans="2:19" ht="12.75">
      <c r="B98" t="s">
        <v>208</v>
      </c>
      <c r="C98" t="s">
        <v>76</v>
      </c>
      <c r="D98" s="9" t="s">
        <v>8</v>
      </c>
      <c r="E98" s="10">
        <v>24684</v>
      </c>
      <c r="F98" s="11">
        <v>11</v>
      </c>
      <c r="G98" s="11">
        <v>15</v>
      </c>
      <c r="H98" s="4">
        <v>6.6</v>
      </c>
      <c r="I98" s="4">
        <v>1.3</v>
      </c>
      <c r="J98" s="4">
        <f t="shared" si="6"/>
        <v>7.8999999999999995</v>
      </c>
      <c r="K98" s="4">
        <f t="shared" si="7"/>
        <v>33.9</v>
      </c>
      <c r="N98" s="3" t="s">
        <v>16</v>
      </c>
      <c r="S98" s="20"/>
    </row>
    <row r="99" spans="2:19" ht="12.75">
      <c r="B99" t="s">
        <v>208</v>
      </c>
      <c r="C99" t="s">
        <v>45</v>
      </c>
      <c r="D99" s="9" t="s">
        <v>8</v>
      </c>
      <c r="E99" s="10">
        <v>24484</v>
      </c>
      <c r="F99" s="11">
        <v>11</v>
      </c>
      <c r="G99" s="11">
        <v>15</v>
      </c>
      <c r="H99" s="4">
        <v>6.6</v>
      </c>
      <c r="I99" s="4">
        <v>1.8</v>
      </c>
      <c r="J99" s="4">
        <f t="shared" si="6"/>
        <v>8.4</v>
      </c>
      <c r="K99" s="4">
        <f t="shared" si="7"/>
        <v>34.4</v>
      </c>
      <c r="N99" s="3" t="s">
        <v>16</v>
      </c>
      <c r="O99" s="3" t="s">
        <v>111</v>
      </c>
      <c r="S99" s="20"/>
    </row>
    <row r="100" spans="2:19" ht="12.75">
      <c r="B100" t="s">
        <v>293</v>
      </c>
      <c r="C100" t="s">
        <v>294</v>
      </c>
      <c r="D100" s="9" t="s">
        <v>8</v>
      </c>
      <c r="E100" s="10">
        <v>17328</v>
      </c>
      <c r="F100" s="11">
        <v>12</v>
      </c>
      <c r="G100" s="11">
        <v>14</v>
      </c>
      <c r="H100" s="4">
        <v>3</v>
      </c>
      <c r="I100" s="4">
        <v>1.8</v>
      </c>
      <c r="J100" s="4">
        <f t="shared" si="6"/>
        <v>4.8</v>
      </c>
      <c r="K100" s="4">
        <f t="shared" si="7"/>
        <v>30.8</v>
      </c>
      <c r="N100" s="3" t="s">
        <v>16</v>
      </c>
      <c r="O100" s="3" t="s">
        <v>113</v>
      </c>
      <c r="P100" s="3" t="s">
        <v>115</v>
      </c>
      <c r="S100" s="20"/>
    </row>
    <row r="101" spans="2:19" ht="12.75">
      <c r="B101" t="s">
        <v>136</v>
      </c>
      <c r="C101" t="s">
        <v>198</v>
      </c>
      <c r="D101" s="9" t="s">
        <v>8</v>
      </c>
      <c r="E101" s="10">
        <v>25936</v>
      </c>
      <c r="F101" s="11">
        <v>12</v>
      </c>
      <c r="G101" s="11">
        <v>14</v>
      </c>
      <c r="H101" s="4">
        <v>7.8</v>
      </c>
      <c r="I101" s="4">
        <v>1.8</v>
      </c>
      <c r="J101" s="4">
        <f t="shared" si="6"/>
        <v>9.6</v>
      </c>
      <c r="K101" s="4">
        <f t="shared" si="7"/>
        <v>35.599999999999994</v>
      </c>
      <c r="N101" s="3" t="s">
        <v>16</v>
      </c>
      <c r="S101" s="20"/>
    </row>
    <row r="102" spans="2:19" ht="12.75">
      <c r="B102" t="s">
        <v>136</v>
      </c>
      <c r="C102" t="s">
        <v>155</v>
      </c>
      <c r="D102" s="9" t="s">
        <v>8</v>
      </c>
      <c r="E102" s="10">
        <v>24428</v>
      </c>
      <c r="F102" s="11">
        <v>12</v>
      </c>
      <c r="G102" s="11">
        <v>14</v>
      </c>
      <c r="H102" s="4">
        <v>9</v>
      </c>
      <c r="I102" s="4">
        <v>1.8</v>
      </c>
      <c r="J102" s="4">
        <f t="shared" si="6"/>
        <v>10.8</v>
      </c>
      <c r="K102" s="4">
        <f t="shared" si="7"/>
        <v>36.8</v>
      </c>
      <c r="N102" s="3" t="s">
        <v>16</v>
      </c>
      <c r="O102" s="3" t="s">
        <v>114</v>
      </c>
      <c r="S102" s="20"/>
    </row>
    <row r="103" spans="2:19" ht="12.75">
      <c r="B103" t="s">
        <v>136</v>
      </c>
      <c r="C103" t="s">
        <v>22</v>
      </c>
      <c r="D103" s="9" t="s">
        <v>8</v>
      </c>
      <c r="E103" s="10">
        <v>22262</v>
      </c>
      <c r="F103" s="11">
        <v>13</v>
      </c>
      <c r="G103" s="11">
        <v>14</v>
      </c>
      <c r="H103" s="4">
        <v>8.4</v>
      </c>
      <c r="I103" s="4">
        <v>1.8</v>
      </c>
      <c r="J103" s="4">
        <f t="shared" si="6"/>
        <v>10.200000000000001</v>
      </c>
      <c r="K103" s="4">
        <f t="shared" si="7"/>
        <v>37.199999999999996</v>
      </c>
      <c r="N103" s="3" t="s">
        <v>16</v>
      </c>
      <c r="S103" s="20"/>
    </row>
    <row r="104" spans="2:19" ht="12.75">
      <c r="B104" t="s">
        <v>177</v>
      </c>
      <c r="C104" t="s">
        <v>93</v>
      </c>
      <c r="D104" s="9" t="s">
        <v>8</v>
      </c>
      <c r="E104" s="10">
        <v>21223</v>
      </c>
      <c r="F104" s="11">
        <v>11</v>
      </c>
      <c r="G104" s="11">
        <v>15</v>
      </c>
      <c r="H104" s="4">
        <v>7.2</v>
      </c>
      <c r="I104" s="4">
        <v>1.8</v>
      </c>
      <c r="J104" s="4">
        <f t="shared" si="6"/>
        <v>9</v>
      </c>
      <c r="K104" s="4">
        <f t="shared" si="7"/>
        <v>35</v>
      </c>
      <c r="N104" s="3" t="s">
        <v>16</v>
      </c>
      <c r="O104" s="3" t="s">
        <v>111</v>
      </c>
      <c r="S104" s="20"/>
    </row>
    <row r="105" spans="2:19" ht="12.75">
      <c r="B105" t="s">
        <v>189</v>
      </c>
      <c r="C105" t="s">
        <v>45</v>
      </c>
      <c r="D105" s="9" t="s">
        <v>8</v>
      </c>
      <c r="E105" s="10">
        <v>22107</v>
      </c>
      <c r="F105" s="11">
        <v>12</v>
      </c>
      <c r="G105" s="11">
        <v>13</v>
      </c>
      <c r="H105" s="4">
        <v>8.4</v>
      </c>
      <c r="I105" s="4">
        <v>4</v>
      </c>
      <c r="J105" s="4">
        <f t="shared" si="6"/>
        <v>12.4</v>
      </c>
      <c r="K105" s="4">
        <f t="shared" si="7"/>
        <v>37.4</v>
      </c>
      <c r="N105" s="3" t="s">
        <v>16</v>
      </c>
      <c r="S105" s="20"/>
    </row>
    <row r="106" spans="2:19" ht="12.75">
      <c r="B106" t="s">
        <v>86</v>
      </c>
      <c r="C106" t="s">
        <v>87</v>
      </c>
      <c r="D106" s="9" t="s">
        <v>29</v>
      </c>
      <c r="E106" s="10">
        <v>24895</v>
      </c>
      <c r="F106" s="11">
        <v>15</v>
      </c>
      <c r="G106" s="11">
        <v>15</v>
      </c>
      <c r="H106" s="4">
        <v>8.4</v>
      </c>
      <c r="I106" s="4">
        <v>1.3</v>
      </c>
      <c r="J106" s="4">
        <f t="shared" si="6"/>
        <v>9.700000000000001</v>
      </c>
      <c r="K106" s="4">
        <f t="shared" si="7"/>
        <v>39.699999999999996</v>
      </c>
      <c r="N106" s="3" t="s">
        <v>16</v>
      </c>
      <c r="O106" s="3" t="s">
        <v>111</v>
      </c>
      <c r="S106" s="20"/>
    </row>
    <row r="107" spans="2:19" ht="12.75">
      <c r="B107" t="s">
        <v>268</v>
      </c>
      <c r="C107" t="s">
        <v>269</v>
      </c>
      <c r="D107" s="9" t="s">
        <v>8</v>
      </c>
      <c r="E107" s="10">
        <v>19977</v>
      </c>
      <c r="F107" s="11">
        <v>12</v>
      </c>
      <c r="G107" s="11">
        <v>14</v>
      </c>
      <c r="H107" s="4">
        <v>7.2</v>
      </c>
      <c r="I107" s="4">
        <v>1.3</v>
      </c>
      <c r="J107" s="4">
        <f t="shared" si="6"/>
        <v>8.5</v>
      </c>
      <c r="K107" s="4">
        <f t="shared" si="7"/>
        <v>34.5</v>
      </c>
      <c r="N107" s="3" t="s">
        <v>16</v>
      </c>
      <c r="O107" s="3" t="s">
        <v>113</v>
      </c>
      <c r="P107" s="3" t="s">
        <v>115</v>
      </c>
      <c r="S107" s="20" t="s">
        <v>306</v>
      </c>
    </row>
    <row r="108" spans="2:19" ht="12.75">
      <c r="B108" t="s">
        <v>100</v>
      </c>
      <c r="C108" t="s">
        <v>45</v>
      </c>
      <c r="D108" s="9" t="s">
        <v>8</v>
      </c>
      <c r="E108" s="10">
        <v>24988</v>
      </c>
      <c r="F108" s="11">
        <v>13</v>
      </c>
      <c r="G108" s="11">
        <v>15</v>
      </c>
      <c r="H108" s="4">
        <v>7.2</v>
      </c>
      <c r="I108" s="4">
        <v>3.8</v>
      </c>
      <c r="J108" s="4">
        <f t="shared" si="6"/>
        <v>11</v>
      </c>
      <c r="K108" s="4">
        <f t="shared" si="7"/>
        <v>39</v>
      </c>
      <c r="N108" s="3" t="s">
        <v>16</v>
      </c>
      <c r="O108" s="3" t="s">
        <v>111</v>
      </c>
      <c r="P108" s="3" t="s">
        <v>115</v>
      </c>
      <c r="S108" s="20"/>
    </row>
    <row r="109" spans="2:19" ht="12.75">
      <c r="B109" t="s">
        <v>186</v>
      </c>
      <c r="C109" t="s">
        <v>187</v>
      </c>
      <c r="D109" s="9" t="s">
        <v>8</v>
      </c>
      <c r="E109" s="10">
        <v>22000</v>
      </c>
      <c r="F109" s="11">
        <v>11</v>
      </c>
      <c r="G109" s="11">
        <v>15</v>
      </c>
      <c r="H109" s="4">
        <v>7.8</v>
      </c>
      <c r="I109" s="4">
        <v>3.7</v>
      </c>
      <c r="J109" s="4">
        <f t="shared" si="6"/>
        <v>11.5</v>
      </c>
      <c r="K109" s="4">
        <f t="shared" si="7"/>
        <v>37.5</v>
      </c>
      <c r="N109" s="3" t="s">
        <v>16</v>
      </c>
      <c r="O109" s="3" t="s">
        <v>111</v>
      </c>
      <c r="S109" s="20"/>
    </row>
    <row r="110" spans="2:19" ht="12.75">
      <c r="B110" t="s">
        <v>281</v>
      </c>
      <c r="C110" t="s">
        <v>282</v>
      </c>
      <c r="D110" s="9" t="s">
        <v>8</v>
      </c>
      <c r="E110" s="10">
        <v>20622</v>
      </c>
      <c r="F110" s="11">
        <v>11</v>
      </c>
      <c r="G110" s="11">
        <v>13</v>
      </c>
      <c r="H110" s="4">
        <v>6.6</v>
      </c>
      <c r="I110" s="4">
        <v>3.2</v>
      </c>
      <c r="J110" s="4">
        <f aca="true" t="shared" si="8" ref="J110:J141">SUM(H110:I110)</f>
        <v>9.8</v>
      </c>
      <c r="K110" s="4">
        <f t="shared" si="7"/>
        <v>33.800000000000004</v>
      </c>
      <c r="N110" s="3" t="s">
        <v>16</v>
      </c>
      <c r="O110" s="3" t="s">
        <v>111</v>
      </c>
      <c r="S110" s="20"/>
    </row>
    <row r="111" spans="2:19" ht="12.75">
      <c r="B111" t="s">
        <v>181</v>
      </c>
      <c r="C111" t="s">
        <v>182</v>
      </c>
      <c r="D111" s="9" t="s">
        <v>8</v>
      </c>
      <c r="E111" s="10">
        <v>21191</v>
      </c>
      <c r="F111" s="11">
        <v>11</v>
      </c>
      <c r="G111" s="11">
        <v>14</v>
      </c>
      <c r="H111" s="4">
        <v>10.2</v>
      </c>
      <c r="I111" s="4">
        <v>1.3</v>
      </c>
      <c r="J111" s="4">
        <f t="shared" si="8"/>
        <v>11.5</v>
      </c>
      <c r="K111" s="4">
        <f t="shared" si="7"/>
        <v>36.5</v>
      </c>
      <c r="N111" s="3" t="s">
        <v>16</v>
      </c>
      <c r="O111" s="3" t="s">
        <v>111</v>
      </c>
      <c r="S111" s="20"/>
    </row>
    <row r="112" spans="2:19" ht="12.75">
      <c r="B112" t="s">
        <v>37</v>
      </c>
      <c r="C112" t="s">
        <v>38</v>
      </c>
      <c r="D112" s="9" t="s">
        <v>39</v>
      </c>
      <c r="E112" s="10">
        <v>23515</v>
      </c>
      <c r="F112" s="11">
        <v>13</v>
      </c>
      <c r="G112" s="11">
        <v>15</v>
      </c>
      <c r="H112" s="4">
        <v>9</v>
      </c>
      <c r="I112" s="4">
        <v>4</v>
      </c>
      <c r="J112" s="4">
        <f t="shared" si="8"/>
        <v>13</v>
      </c>
      <c r="K112" s="4">
        <f t="shared" si="7"/>
        <v>41</v>
      </c>
      <c r="N112" s="3" t="s">
        <v>16</v>
      </c>
      <c r="O112" s="3" t="s">
        <v>114</v>
      </c>
      <c r="P112" s="3" t="s">
        <v>115</v>
      </c>
      <c r="S112" s="20"/>
    </row>
    <row r="113" spans="2:19" ht="12.75">
      <c r="B113" t="s">
        <v>35</v>
      </c>
      <c r="C113" t="s">
        <v>36</v>
      </c>
      <c r="D113" s="9" t="s">
        <v>8</v>
      </c>
      <c r="E113" s="10">
        <v>24664</v>
      </c>
      <c r="F113" s="11">
        <v>12</v>
      </c>
      <c r="G113" s="11">
        <v>15</v>
      </c>
      <c r="H113" s="4">
        <v>9</v>
      </c>
      <c r="I113" s="4">
        <v>5</v>
      </c>
      <c r="J113" s="4">
        <f t="shared" si="8"/>
        <v>14</v>
      </c>
      <c r="K113" s="4">
        <f t="shared" si="7"/>
        <v>41</v>
      </c>
      <c r="N113" s="3" t="s">
        <v>16</v>
      </c>
      <c r="O113" s="3" t="s">
        <v>111</v>
      </c>
      <c r="S113" s="20"/>
    </row>
    <row r="114" spans="2:19" ht="12.75">
      <c r="B114" t="s">
        <v>81</v>
      </c>
      <c r="C114" t="s">
        <v>82</v>
      </c>
      <c r="D114" s="9" t="s">
        <v>8</v>
      </c>
      <c r="E114" s="10">
        <v>19507</v>
      </c>
      <c r="F114" s="11">
        <v>13</v>
      </c>
      <c r="G114" s="11">
        <v>15</v>
      </c>
      <c r="H114" s="4">
        <v>9</v>
      </c>
      <c r="I114" s="4">
        <v>1.3</v>
      </c>
      <c r="J114" s="4">
        <f t="shared" si="8"/>
        <v>10.3</v>
      </c>
      <c r="K114" s="4">
        <f t="shared" si="7"/>
        <v>38.3</v>
      </c>
      <c r="N114" s="3" t="s">
        <v>16</v>
      </c>
      <c r="O114" s="3" t="s">
        <v>114</v>
      </c>
      <c r="S114" s="20"/>
    </row>
    <row r="115" spans="2:19" ht="12.75">
      <c r="B115" t="s">
        <v>206</v>
      </c>
      <c r="C115" t="s">
        <v>26</v>
      </c>
      <c r="D115" s="9" t="s">
        <v>8</v>
      </c>
      <c r="E115" s="10">
        <v>17731</v>
      </c>
      <c r="F115" s="11">
        <v>12</v>
      </c>
      <c r="G115" s="11">
        <v>12</v>
      </c>
      <c r="H115" s="4">
        <v>9.6</v>
      </c>
      <c r="I115" s="4">
        <v>3.2</v>
      </c>
      <c r="J115" s="4">
        <f t="shared" si="8"/>
        <v>12.8</v>
      </c>
      <c r="K115" s="4">
        <f t="shared" si="7"/>
        <v>36.800000000000004</v>
      </c>
      <c r="N115" s="3" t="s">
        <v>16</v>
      </c>
      <c r="O115" s="3" t="s">
        <v>111</v>
      </c>
      <c r="S115" s="20"/>
    </row>
    <row r="116" spans="2:19" ht="12.75">
      <c r="B116" t="s">
        <v>309</v>
      </c>
      <c r="C116" t="s">
        <v>130</v>
      </c>
      <c r="D116" s="9" t="s">
        <v>129</v>
      </c>
      <c r="E116" s="10">
        <v>20716</v>
      </c>
      <c r="F116" s="11">
        <v>12</v>
      </c>
      <c r="G116" s="11">
        <v>14</v>
      </c>
      <c r="H116" s="4">
        <v>9.6</v>
      </c>
      <c r="I116" s="4">
        <v>3.2</v>
      </c>
      <c r="J116" s="4">
        <f t="shared" si="8"/>
        <v>12.8</v>
      </c>
      <c r="K116" s="4">
        <f t="shared" si="7"/>
        <v>38.800000000000004</v>
      </c>
      <c r="N116" s="3" t="s">
        <v>16</v>
      </c>
      <c r="P116" s="3" t="s">
        <v>115</v>
      </c>
      <c r="S116" s="20"/>
    </row>
    <row r="117" spans="2:19" ht="12.75">
      <c r="B117" t="s">
        <v>257</v>
      </c>
      <c r="C117" t="s">
        <v>43</v>
      </c>
      <c r="D117" s="9" t="s">
        <v>129</v>
      </c>
      <c r="E117" s="10">
        <v>23676</v>
      </c>
      <c r="F117" s="11">
        <v>11</v>
      </c>
      <c r="G117" s="11">
        <v>15</v>
      </c>
      <c r="H117" s="4">
        <v>8.4</v>
      </c>
      <c r="I117" s="4">
        <v>0.8</v>
      </c>
      <c r="J117" s="4">
        <f t="shared" si="8"/>
        <v>9.200000000000001</v>
      </c>
      <c r="K117" s="4">
        <f t="shared" si="7"/>
        <v>35.199999999999996</v>
      </c>
      <c r="N117" s="3" t="s">
        <v>16</v>
      </c>
      <c r="S117" s="20"/>
    </row>
    <row r="118" spans="2:19" ht="12.75">
      <c r="B118" t="s">
        <v>290</v>
      </c>
      <c r="C118" t="s">
        <v>151</v>
      </c>
      <c r="D118" s="9" t="s">
        <v>8</v>
      </c>
      <c r="E118" s="10">
        <v>22490</v>
      </c>
      <c r="F118" s="11">
        <v>11</v>
      </c>
      <c r="G118" s="11">
        <v>13</v>
      </c>
      <c r="H118" s="4">
        <v>7.2</v>
      </c>
      <c r="I118" s="4">
        <v>1.3</v>
      </c>
      <c r="J118" s="4">
        <f t="shared" si="8"/>
        <v>8.5</v>
      </c>
      <c r="K118" s="4">
        <f t="shared" si="7"/>
        <v>32.5</v>
      </c>
      <c r="N118" s="3" t="s">
        <v>16</v>
      </c>
      <c r="S118" s="20"/>
    </row>
    <row r="119" spans="2:19" ht="12.75">
      <c r="B119" t="s">
        <v>40</v>
      </c>
      <c r="C119" t="s">
        <v>41</v>
      </c>
      <c r="D119" s="9" t="s">
        <v>8</v>
      </c>
      <c r="E119" s="10">
        <v>22648</v>
      </c>
      <c r="F119" s="11">
        <v>14</v>
      </c>
      <c r="G119" s="11">
        <v>15</v>
      </c>
      <c r="H119" s="4">
        <v>7.8</v>
      </c>
      <c r="I119" s="4">
        <v>1.8</v>
      </c>
      <c r="J119" s="4">
        <f t="shared" si="8"/>
        <v>9.6</v>
      </c>
      <c r="K119" s="4">
        <f t="shared" si="7"/>
        <v>38.599999999999994</v>
      </c>
      <c r="N119" s="3" t="s">
        <v>16</v>
      </c>
      <c r="O119" s="3" t="s">
        <v>113</v>
      </c>
      <c r="S119" s="20"/>
    </row>
    <row r="120" spans="2:19" ht="12.75">
      <c r="B120" t="s">
        <v>84</v>
      </c>
      <c r="C120" t="s">
        <v>85</v>
      </c>
      <c r="D120" s="9" t="s">
        <v>8</v>
      </c>
      <c r="E120" s="10">
        <v>21520</v>
      </c>
      <c r="F120" s="11">
        <v>13</v>
      </c>
      <c r="G120" s="11">
        <v>15</v>
      </c>
      <c r="H120" s="4">
        <v>8.4</v>
      </c>
      <c r="I120" s="4">
        <v>3.3</v>
      </c>
      <c r="J120" s="4">
        <f t="shared" si="8"/>
        <v>11.7</v>
      </c>
      <c r="K120" s="4">
        <f t="shared" si="7"/>
        <v>39.699999999999996</v>
      </c>
      <c r="N120" s="3" t="s">
        <v>16</v>
      </c>
      <c r="O120" s="3" t="s">
        <v>112</v>
      </c>
      <c r="S120" s="20"/>
    </row>
    <row r="121" spans="2:19" ht="12.75">
      <c r="B121" t="s">
        <v>84</v>
      </c>
      <c r="C121" t="s">
        <v>131</v>
      </c>
      <c r="D121" s="9" t="s">
        <v>8</v>
      </c>
      <c r="E121" s="10">
        <v>25481</v>
      </c>
      <c r="F121" s="11">
        <v>12</v>
      </c>
      <c r="G121" s="11">
        <v>15</v>
      </c>
      <c r="H121" s="4">
        <v>7.8</v>
      </c>
      <c r="I121" s="4">
        <v>1.3</v>
      </c>
      <c r="J121" s="4">
        <f t="shared" si="8"/>
        <v>9.1</v>
      </c>
      <c r="K121" s="4">
        <f t="shared" si="7"/>
        <v>36.099999999999994</v>
      </c>
      <c r="N121" s="3" t="s">
        <v>16</v>
      </c>
      <c r="S121" s="20"/>
    </row>
    <row r="122" spans="2:19" ht="12.75">
      <c r="B122" t="s">
        <v>84</v>
      </c>
      <c r="C122" t="s">
        <v>137</v>
      </c>
      <c r="D122" s="9" t="s">
        <v>29</v>
      </c>
      <c r="E122" s="10">
        <v>24692</v>
      </c>
      <c r="F122" s="11">
        <v>13</v>
      </c>
      <c r="G122" s="11">
        <v>15</v>
      </c>
      <c r="H122" s="4">
        <v>7.8</v>
      </c>
      <c r="I122" s="4">
        <v>1.3</v>
      </c>
      <c r="J122" s="4">
        <f t="shared" si="8"/>
        <v>9.1</v>
      </c>
      <c r="K122" s="4">
        <f t="shared" si="7"/>
        <v>37.099999999999994</v>
      </c>
      <c r="N122" s="3" t="s">
        <v>16</v>
      </c>
      <c r="O122" s="3" t="s">
        <v>111</v>
      </c>
      <c r="S122" s="20"/>
    </row>
    <row r="123" spans="2:19" ht="12.75">
      <c r="B123" t="s">
        <v>165</v>
      </c>
      <c r="C123" t="s">
        <v>45</v>
      </c>
      <c r="D123" s="9" t="s">
        <v>8</v>
      </c>
      <c r="E123" s="10">
        <v>24247</v>
      </c>
      <c r="F123" s="11">
        <v>11</v>
      </c>
      <c r="G123" s="11">
        <v>15</v>
      </c>
      <c r="H123" s="4">
        <v>8.4</v>
      </c>
      <c r="I123" s="4">
        <v>2.2</v>
      </c>
      <c r="J123" s="4">
        <f t="shared" si="8"/>
        <v>10.600000000000001</v>
      </c>
      <c r="K123" s="4">
        <f t="shared" si="7"/>
        <v>36.6</v>
      </c>
      <c r="N123" s="3" t="s">
        <v>16</v>
      </c>
      <c r="O123" s="3" t="s">
        <v>111</v>
      </c>
      <c r="S123" s="20"/>
    </row>
    <row r="124" spans="2:19" ht="12.75">
      <c r="B124" t="s">
        <v>210</v>
      </c>
      <c r="C124" t="s">
        <v>173</v>
      </c>
      <c r="D124" s="9" t="s">
        <v>8</v>
      </c>
      <c r="E124" s="10">
        <v>25654</v>
      </c>
      <c r="F124" s="11">
        <v>13</v>
      </c>
      <c r="G124" s="11">
        <v>15</v>
      </c>
      <c r="H124" s="4">
        <v>7.8</v>
      </c>
      <c r="I124" s="4">
        <v>0.8</v>
      </c>
      <c r="J124" s="4">
        <f t="shared" si="8"/>
        <v>8.6</v>
      </c>
      <c r="K124" s="4">
        <f t="shared" si="7"/>
        <v>36.599999999999994</v>
      </c>
      <c r="N124" s="3" t="s">
        <v>16</v>
      </c>
      <c r="S124" s="20"/>
    </row>
    <row r="125" spans="2:19" ht="12.75">
      <c r="B125" t="s">
        <v>234</v>
      </c>
      <c r="C125" t="s">
        <v>235</v>
      </c>
      <c r="D125" s="9" t="s">
        <v>8</v>
      </c>
      <c r="E125" s="10">
        <v>21517</v>
      </c>
      <c r="F125" s="11">
        <v>13</v>
      </c>
      <c r="G125" s="11">
        <v>14</v>
      </c>
      <c r="H125" s="4">
        <v>8.4</v>
      </c>
      <c r="I125" s="4">
        <v>0.8</v>
      </c>
      <c r="J125" s="4">
        <f t="shared" si="8"/>
        <v>9.200000000000001</v>
      </c>
      <c r="K125" s="4">
        <f t="shared" si="7"/>
        <v>36.199999999999996</v>
      </c>
      <c r="N125" s="3" t="s">
        <v>16</v>
      </c>
      <c r="O125" s="3" t="s">
        <v>111</v>
      </c>
      <c r="S125" s="20" t="s">
        <v>306</v>
      </c>
    </row>
    <row r="126" spans="2:19" ht="12.75">
      <c r="B126" t="s">
        <v>101</v>
      </c>
      <c r="C126" t="s">
        <v>102</v>
      </c>
      <c r="D126" s="9" t="s">
        <v>8</v>
      </c>
      <c r="E126" s="10">
        <v>21219</v>
      </c>
      <c r="F126" s="11">
        <v>11</v>
      </c>
      <c r="G126" s="11">
        <v>15</v>
      </c>
      <c r="H126" s="4">
        <v>9.6</v>
      </c>
      <c r="I126" s="4">
        <v>1.7</v>
      </c>
      <c r="J126" s="4">
        <f t="shared" si="8"/>
        <v>11.299999999999999</v>
      </c>
      <c r="K126" s="4">
        <f t="shared" si="7"/>
        <v>37.300000000000004</v>
      </c>
      <c r="N126" s="3" t="s">
        <v>16</v>
      </c>
      <c r="O126" s="3" t="s">
        <v>112</v>
      </c>
      <c r="S126" s="20"/>
    </row>
    <row r="127" spans="2:19" ht="12.75">
      <c r="B127" t="s">
        <v>143</v>
      </c>
      <c r="C127" t="s">
        <v>144</v>
      </c>
      <c r="D127" s="9" t="s">
        <v>8</v>
      </c>
      <c r="E127" s="10">
        <v>22480</v>
      </c>
      <c r="F127" s="11">
        <v>13</v>
      </c>
      <c r="G127" s="11">
        <v>14</v>
      </c>
      <c r="H127" s="4">
        <v>8.4</v>
      </c>
      <c r="I127" s="4">
        <v>1.3</v>
      </c>
      <c r="J127" s="4">
        <f t="shared" si="8"/>
        <v>9.700000000000001</v>
      </c>
      <c r="K127" s="4">
        <f t="shared" si="7"/>
        <v>36.699999999999996</v>
      </c>
      <c r="N127" s="3" t="s">
        <v>16</v>
      </c>
      <c r="S127" s="20"/>
    </row>
    <row r="128" spans="2:19" ht="12.75">
      <c r="B128" t="s">
        <v>261</v>
      </c>
      <c r="C128" t="s">
        <v>241</v>
      </c>
      <c r="D128" s="9" t="s">
        <v>8</v>
      </c>
      <c r="E128" s="10">
        <v>20169</v>
      </c>
      <c r="F128" s="11">
        <v>12</v>
      </c>
      <c r="G128" s="11">
        <v>15</v>
      </c>
      <c r="H128" s="4">
        <v>4.2</v>
      </c>
      <c r="I128" s="4">
        <v>1.3</v>
      </c>
      <c r="J128" s="4">
        <f t="shared" si="8"/>
        <v>5.5</v>
      </c>
      <c r="K128" s="4">
        <f t="shared" si="7"/>
        <v>32.5</v>
      </c>
      <c r="N128" s="3" t="s">
        <v>16</v>
      </c>
      <c r="O128" s="3" t="s">
        <v>113</v>
      </c>
      <c r="S128" s="20"/>
    </row>
    <row r="129" spans="2:19" ht="12.75">
      <c r="B129" t="s">
        <v>265</v>
      </c>
      <c r="C129" t="s">
        <v>266</v>
      </c>
      <c r="D129" s="9" t="s">
        <v>8</v>
      </c>
      <c r="E129" s="10">
        <v>22991</v>
      </c>
      <c r="F129" s="11">
        <v>11</v>
      </c>
      <c r="G129" s="11">
        <v>15</v>
      </c>
      <c r="H129" s="4">
        <v>7.8</v>
      </c>
      <c r="I129" s="4">
        <v>0.8</v>
      </c>
      <c r="J129" s="4">
        <f t="shared" si="8"/>
        <v>8.6</v>
      </c>
      <c r="K129" s="4">
        <f aca="true" t="shared" si="9" ref="K129:K160">SUM(F129:I129)</f>
        <v>34.599999999999994</v>
      </c>
      <c r="N129" s="3" t="s">
        <v>16</v>
      </c>
      <c r="O129" s="3" t="s">
        <v>111</v>
      </c>
      <c r="S129" s="20"/>
    </row>
    <row r="130" spans="2:19" ht="12.75">
      <c r="B130" t="s">
        <v>227</v>
      </c>
      <c r="C130" t="s">
        <v>228</v>
      </c>
      <c r="D130" s="9" t="s">
        <v>8</v>
      </c>
      <c r="E130" s="10">
        <v>22235</v>
      </c>
      <c r="F130" s="11">
        <v>12</v>
      </c>
      <c r="G130" s="11">
        <v>14</v>
      </c>
      <c r="H130" s="4">
        <v>9</v>
      </c>
      <c r="I130" s="4">
        <v>1.3</v>
      </c>
      <c r="J130" s="4">
        <f t="shared" si="8"/>
        <v>10.3</v>
      </c>
      <c r="K130" s="4">
        <f t="shared" si="9"/>
        <v>36.3</v>
      </c>
      <c r="N130" s="3" t="s">
        <v>16</v>
      </c>
      <c r="O130" s="3" t="s">
        <v>114</v>
      </c>
      <c r="S130" s="20"/>
    </row>
    <row r="131" spans="2:19" ht="12.75">
      <c r="B131" t="s">
        <v>199</v>
      </c>
      <c r="C131" t="s">
        <v>200</v>
      </c>
      <c r="D131" s="9" t="s">
        <v>59</v>
      </c>
      <c r="E131" s="10">
        <v>21637</v>
      </c>
      <c r="F131" s="11">
        <v>11</v>
      </c>
      <c r="G131" s="11">
        <v>15</v>
      </c>
      <c r="H131" s="4">
        <v>9</v>
      </c>
      <c r="I131" s="4">
        <v>2</v>
      </c>
      <c r="J131" s="4">
        <f t="shared" si="8"/>
        <v>11</v>
      </c>
      <c r="K131" s="4">
        <f t="shared" si="9"/>
        <v>37</v>
      </c>
      <c r="N131" s="3" t="s">
        <v>16</v>
      </c>
      <c r="O131" s="3" t="s">
        <v>111</v>
      </c>
      <c r="S131" s="20"/>
    </row>
    <row r="132" spans="2:19" ht="12.75">
      <c r="B132" t="s">
        <v>127</v>
      </c>
      <c r="C132" t="s">
        <v>45</v>
      </c>
      <c r="D132" s="9" t="s">
        <v>8</v>
      </c>
      <c r="E132" s="10">
        <v>22626</v>
      </c>
      <c r="F132" s="11">
        <v>13</v>
      </c>
      <c r="G132" s="11">
        <v>14</v>
      </c>
      <c r="H132" s="4">
        <v>9</v>
      </c>
      <c r="I132" s="4">
        <v>2.8</v>
      </c>
      <c r="J132" s="4">
        <f t="shared" si="8"/>
        <v>11.8</v>
      </c>
      <c r="K132" s="4">
        <f t="shared" si="9"/>
        <v>38.8</v>
      </c>
      <c r="N132" s="3" t="s">
        <v>16</v>
      </c>
      <c r="O132" s="3" t="s">
        <v>111</v>
      </c>
      <c r="S132" s="20"/>
    </row>
    <row r="133" spans="2:19" ht="12.75">
      <c r="B133" t="s">
        <v>185</v>
      </c>
      <c r="C133" t="s">
        <v>58</v>
      </c>
      <c r="D133" s="9" t="s">
        <v>8</v>
      </c>
      <c r="E133" s="10">
        <v>23971</v>
      </c>
      <c r="F133" s="11">
        <v>11</v>
      </c>
      <c r="G133" s="11">
        <v>15</v>
      </c>
      <c r="H133" s="4">
        <v>7.8</v>
      </c>
      <c r="I133" s="4">
        <v>2.6</v>
      </c>
      <c r="J133" s="4">
        <f t="shared" si="8"/>
        <v>10.4</v>
      </c>
      <c r="K133" s="4">
        <f t="shared" si="9"/>
        <v>36.4</v>
      </c>
      <c r="N133" s="3" t="s">
        <v>16</v>
      </c>
      <c r="O133" s="3" t="s">
        <v>113</v>
      </c>
      <c r="S133" s="20"/>
    </row>
    <row r="134" spans="2:19" ht="12.75">
      <c r="B134" t="s">
        <v>259</v>
      </c>
      <c r="C134" t="s">
        <v>260</v>
      </c>
      <c r="D134" s="9" t="s">
        <v>8</v>
      </c>
      <c r="E134" s="10">
        <v>25135</v>
      </c>
      <c r="F134" s="11">
        <v>11</v>
      </c>
      <c r="G134" s="11">
        <v>15</v>
      </c>
      <c r="H134" s="4">
        <v>7.2</v>
      </c>
      <c r="I134" s="4">
        <v>1.8</v>
      </c>
      <c r="J134" s="4">
        <f t="shared" si="8"/>
        <v>9</v>
      </c>
      <c r="K134" s="4">
        <f t="shared" si="9"/>
        <v>35</v>
      </c>
      <c r="N134" s="3" t="s">
        <v>16</v>
      </c>
      <c r="S134" s="20"/>
    </row>
    <row r="135" spans="2:19" ht="12.75">
      <c r="B135" t="s">
        <v>207</v>
      </c>
      <c r="C135" t="s">
        <v>151</v>
      </c>
      <c r="D135" s="9" t="s">
        <v>8</v>
      </c>
      <c r="E135" s="10">
        <v>22412</v>
      </c>
      <c r="F135" s="11">
        <v>12</v>
      </c>
      <c r="G135" s="11">
        <v>15</v>
      </c>
      <c r="H135" s="4">
        <v>4.8</v>
      </c>
      <c r="I135" s="4">
        <v>5</v>
      </c>
      <c r="J135" s="4">
        <f t="shared" si="8"/>
        <v>9.8</v>
      </c>
      <c r="K135" s="4">
        <f t="shared" si="9"/>
        <v>36.8</v>
      </c>
      <c r="N135" s="3" t="s">
        <v>16</v>
      </c>
      <c r="O135" s="3" t="s">
        <v>114</v>
      </c>
      <c r="S135" s="20"/>
    </row>
    <row r="136" spans="2:19" ht="12.75">
      <c r="B136" t="s">
        <v>179</v>
      </c>
      <c r="C136" t="s">
        <v>180</v>
      </c>
      <c r="D136" s="9" t="s">
        <v>8</v>
      </c>
      <c r="E136" s="10">
        <v>23171</v>
      </c>
      <c r="F136" s="11">
        <v>11</v>
      </c>
      <c r="G136" s="11">
        <v>14</v>
      </c>
      <c r="H136" s="4">
        <v>8.4</v>
      </c>
      <c r="I136" s="4">
        <v>4.2</v>
      </c>
      <c r="J136" s="4">
        <f t="shared" si="8"/>
        <v>12.600000000000001</v>
      </c>
      <c r="K136" s="4">
        <f t="shared" si="9"/>
        <v>37.6</v>
      </c>
      <c r="N136" s="3" t="s">
        <v>16</v>
      </c>
      <c r="O136" s="3" t="s">
        <v>111</v>
      </c>
      <c r="S136" s="20"/>
    </row>
    <row r="137" spans="2:19" ht="12.75">
      <c r="B137" t="s">
        <v>232</v>
      </c>
      <c r="C137" t="s">
        <v>233</v>
      </c>
      <c r="D137" s="9" t="s">
        <v>8</v>
      </c>
      <c r="E137" s="10">
        <v>18098</v>
      </c>
      <c r="F137" s="11">
        <v>12</v>
      </c>
      <c r="G137" s="11">
        <v>15</v>
      </c>
      <c r="H137" s="4">
        <v>7.2</v>
      </c>
      <c r="I137" s="4">
        <v>2</v>
      </c>
      <c r="J137" s="4">
        <f t="shared" si="8"/>
        <v>9.2</v>
      </c>
      <c r="K137" s="4">
        <f t="shared" si="9"/>
        <v>36.2</v>
      </c>
      <c r="N137" s="3" t="s">
        <v>16</v>
      </c>
      <c r="O137" s="3" t="s">
        <v>113</v>
      </c>
      <c r="S137" s="20"/>
    </row>
    <row r="138" spans="2:19" ht="12.75">
      <c r="B138" t="s">
        <v>140</v>
      </c>
      <c r="C138" t="s">
        <v>141</v>
      </c>
      <c r="D138" s="9" t="s">
        <v>8</v>
      </c>
      <c r="E138" s="10">
        <v>23451</v>
      </c>
      <c r="F138" s="11">
        <v>12</v>
      </c>
      <c r="G138" s="11">
        <v>15</v>
      </c>
      <c r="H138" s="4">
        <v>9</v>
      </c>
      <c r="I138" s="4">
        <v>1.3</v>
      </c>
      <c r="J138" s="4">
        <f t="shared" si="8"/>
        <v>10.3</v>
      </c>
      <c r="K138" s="4">
        <f t="shared" si="9"/>
        <v>37.3</v>
      </c>
      <c r="N138" s="3" t="s">
        <v>16</v>
      </c>
      <c r="O138" s="3" t="s">
        <v>111</v>
      </c>
      <c r="S138" s="20"/>
    </row>
    <row r="139" spans="2:19" ht="12.75">
      <c r="B139" t="s">
        <v>201</v>
      </c>
      <c r="C139" t="s">
        <v>180</v>
      </c>
      <c r="D139" s="9" t="s">
        <v>8</v>
      </c>
      <c r="E139" s="10">
        <v>21105</v>
      </c>
      <c r="F139" s="11">
        <v>12</v>
      </c>
      <c r="G139" s="11">
        <v>14</v>
      </c>
      <c r="H139" s="4">
        <v>10.2</v>
      </c>
      <c r="I139" s="4">
        <v>0.8</v>
      </c>
      <c r="J139" s="4">
        <f t="shared" si="8"/>
        <v>11</v>
      </c>
      <c r="K139" s="4">
        <f t="shared" si="9"/>
        <v>37</v>
      </c>
      <c r="N139" s="3" t="s">
        <v>16</v>
      </c>
      <c r="O139" s="3" t="s">
        <v>111</v>
      </c>
      <c r="S139" s="20"/>
    </row>
    <row r="140" spans="2:19" ht="12.75">
      <c r="B140" t="s">
        <v>285</v>
      </c>
      <c r="C140" t="s">
        <v>286</v>
      </c>
      <c r="D140" s="9" t="s">
        <v>8</v>
      </c>
      <c r="E140" s="10">
        <v>24391</v>
      </c>
      <c r="F140" s="11">
        <v>11</v>
      </c>
      <c r="G140" s="11">
        <v>15</v>
      </c>
      <c r="H140" s="4">
        <v>6.6</v>
      </c>
      <c r="I140" s="4">
        <v>0.8</v>
      </c>
      <c r="J140" s="4">
        <f t="shared" si="8"/>
        <v>7.3999999999999995</v>
      </c>
      <c r="K140" s="4">
        <f t="shared" si="9"/>
        <v>33.4</v>
      </c>
      <c r="N140" s="3" t="s">
        <v>16</v>
      </c>
      <c r="O140" s="3" t="s">
        <v>111</v>
      </c>
      <c r="S140" s="20"/>
    </row>
    <row r="141" spans="2:19" ht="12.75">
      <c r="B141" t="s">
        <v>176</v>
      </c>
      <c r="C141" t="s">
        <v>137</v>
      </c>
      <c r="D141" s="9" t="s">
        <v>8</v>
      </c>
      <c r="E141" s="10">
        <v>25241</v>
      </c>
      <c r="F141" s="11">
        <v>11</v>
      </c>
      <c r="G141" s="11">
        <v>15</v>
      </c>
      <c r="H141" s="4">
        <v>7.2</v>
      </c>
      <c r="I141" s="4">
        <v>4.5</v>
      </c>
      <c r="J141" s="4">
        <f t="shared" si="8"/>
        <v>11.7</v>
      </c>
      <c r="K141" s="4">
        <f t="shared" si="9"/>
        <v>37.7</v>
      </c>
      <c r="N141" s="3" t="s">
        <v>16</v>
      </c>
      <c r="O141" s="3" t="s">
        <v>111</v>
      </c>
      <c r="S141" s="20"/>
    </row>
    <row r="142" spans="2:19" ht="12.75">
      <c r="B142" t="s">
        <v>250</v>
      </c>
      <c r="C142" t="s">
        <v>251</v>
      </c>
      <c r="D142" s="9" t="s">
        <v>8</v>
      </c>
      <c r="E142" s="10">
        <v>20051</v>
      </c>
      <c r="F142" s="11">
        <v>12</v>
      </c>
      <c r="G142" s="11">
        <v>14</v>
      </c>
      <c r="H142" s="4">
        <v>8.4</v>
      </c>
      <c r="I142" s="4">
        <v>1.3</v>
      </c>
      <c r="J142" s="4">
        <f aca="true" t="shared" si="10" ref="J142:J173">SUM(H142:I142)</f>
        <v>9.700000000000001</v>
      </c>
      <c r="K142" s="4">
        <f t="shared" si="9"/>
        <v>35.699999999999996</v>
      </c>
      <c r="N142" s="3" t="s">
        <v>16</v>
      </c>
      <c r="S142" s="20"/>
    </row>
    <row r="143" spans="2:19" ht="12.75">
      <c r="B143" t="s">
        <v>289</v>
      </c>
      <c r="C143" t="s">
        <v>148</v>
      </c>
      <c r="D143" s="9" t="s">
        <v>8</v>
      </c>
      <c r="E143" s="10">
        <v>25145</v>
      </c>
      <c r="F143" s="11">
        <v>12</v>
      </c>
      <c r="G143" s="11">
        <v>15</v>
      </c>
      <c r="H143" s="4">
        <v>3</v>
      </c>
      <c r="I143" s="4">
        <v>3.3</v>
      </c>
      <c r="J143" s="4">
        <f t="shared" si="10"/>
        <v>6.3</v>
      </c>
      <c r="K143" s="4">
        <f t="shared" si="9"/>
        <v>33.3</v>
      </c>
      <c r="N143" s="3" t="s">
        <v>16</v>
      </c>
      <c r="O143" s="3" t="s">
        <v>111</v>
      </c>
      <c r="S143" s="20"/>
    </row>
    <row r="144" spans="2:19" ht="12.75">
      <c r="B144" t="s">
        <v>275</v>
      </c>
      <c r="C144" t="s">
        <v>276</v>
      </c>
      <c r="D144" s="9" t="s">
        <v>29</v>
      </c>
      <c r="E144" s="10">
        <v>21597</v>
      </c>
      <c r="F144" s="11">
        <v>11</v>
      </c>
      <c r="G144" s="11">
        <v>14</v>
      </c>
      <c r="H144" s="4">
        <v>7.8</v>
      </c>
      <c r="I144" s="4">
        <v>1.3</v>
      </c>
      <c r="J144" s="4">
        <f t="shared" si="10"/>
        <v>9.1</v>
      </c>
      <c r="K144" s="4">
        <f t="shared" si="9"/>
        <v>34.099999999999994</v>
      </c>
      <c r="N144" s="3" t="s">
        <v>16</v>
      </c>
      <c r="O144" s="3" t="s">
        <v>113</v>
      </c>
      <c r="S144" s="20"/>
    </row>
    <row r="145" spans="2:19" ht="12.75">
      <c r="B145" t="s">
        <v>73</v>
      </c>
      <c r="C145" t="s">
        <v>74</v>
      </c>
      <c r="D145" s="9" t="s">
        <v>8</v>
      </c>
      <c r="E145" s="10">
        <v>22729</v>
      </c>
      <c r="F145" s="11">
        <v>11</v>
      </c>
      <c r="G145" s="11">
        <v>15</v>
      </c>
      <c r="H145" s="4">
        <v>10.2</v>
      </c>
      <c r="I145" s="4">
        <v>3.7</v>
      </c>
      <c r="J145" s="4">
        <f t="shared" si="10"/>
        <v>13.899999999999999</v>
      </c>
      <c r="K145" s="4">
        <f t="shared" si="9"/>
        <v>39.900000000000006</v>
      </c>
      <c r="N145" s="3" t="s">
        <v>16</v>
      </c>
      <c r="O145" s="3" t="s">
        <v>111</v>
      </c>
      <c r="S145" s="20"/>
    </row>
    <row r="146" spans="2:19" ht="12.75">
      <c r="B146" t="s">
        <v>73</v>
      </c>
      <c r="C146" t="s">
        <v>156</v>
      </c>
      <c r="D146" s="9" t="s">
        <v>8</v>
      </c>
      <c r="E146" s="10">
        <v>23518</v>
      </c>
      <c r="F146" s="11">
        <v>13</v>
      </c>
      <c r="G146" s="11">
        <v>14</v>
      </c>
      <c r="H146" s="4">
        <v>7.2</v>
      </c>
      <c r="I146" s="4">
        <v>2.2</v>
      </c>
      <c r="J146" s="4">
        <f t="shared" si="10"/>
        <v>9.4</v>
      </c>
      <c r="K146" s="4">
        <f t="shared" si="9"/>
        <v>36.400000000000006</v>
      </c>
      <c r="N146" s="3" t="s">
        <v>16</v>
      </c>
      <c r="S146" s="20"/>
    </row>
    <row r="147" spans="2:19" ht="12.75">
      <c r="B147" t="s">
        <v>27</v>
      </c>
      <c r="C147" t="s">
        <v>28</v>
      </c>
      <c r="D147" s="9" t="s">
        <v>29</v>
      </c>
      <c r="E147" s="10">
        <v>23574</v>
      </c>
      <c r="F147" s="11">
        <v>14</v>
      </c>
      <c r="G147" s="11">
        <v>15</v>
      </c>
      <c r="H147" s="4">
        <v>7.8</v>
      </c>
      <c r="I147" s="4">
        <v>4.6</v>
      </c>
      <c r="J147" s="4">
        <f t="shared" si="10"/>
        <v>12.399999999999999</v>
      </c>
      <c r="K147" s="4">
        <f t="shared" si="9"/>
        <v>41.4</v>
      </c>
      <c r="N147" s="3" t="s">
        <v>16</v>
      </c>
      <c r="O147" s="3" t="s">
        <v>111</v>
      </c>
      <c r="S147" s="20"/>
    </row>
    <row r="148" spans="2:19" ht="12.75">
      <c r="B148" t="s">
        <v>47</v>
      </c>
      <c r="C148" t="s">
        <v>48</v>
      </c>
      <c r="D148" s="9" t="s">
        <v>8</v>
      </c>
      <c r="E148" s="10">
        <v>23325</v>
      </c>
      <c r="F148" s="11">
        <v>12</v>
      </c>
      <c r="G148" s="11">
        <v>15</v>
      </c>
      <c r="H148" s="4">
        <v>9</v>
      </c>
      <c r="I148" s="4">
        <v>4.6</v>
      </c>
      <c r="J148" s="4">
        <f t="shared" si="10"/>
        <v>13.6</v>
      </c>
      <c r="K148" s="4">
        <f t="shared" si="9"/>
        <v>40.6</v>
      </c>
      <c r="N148" s="3" t="s">
        <v>16</v>
      </c>
      <c r="O148" s="3" t="s">
        <v>114</v>
      </c>
      <c r="S148" s="20"/>
    </row>
    <row r="149" spans="2:19" ht="12.75">
      <c r="B149" t="s">
        <v>103</v>
      </c>
      <c r="C149" t="s">
        <v>104</v>
      </c>
      <c r="D149" s="9" t="s">
        <v>34</v>
      </c>
      <c r="E149" s="10">
        <v>20648</v>
      </c>
      <c r="F149" s="11">
        <v>11</v>
      </c>
      <c r="G149" s="11">
        <v>15</v>
      </c>
      <c r="H149" s="4">
        <v>9.6</v>
      </c>
      <c r="I149" s="4">
        <v>1.3</v>
      </c>
      <c r="J149" s="4">
        <f t="shared" si="10"/>
        <v>10.9</v>
      </c>
      <c r="K149" s="4">
        <f t="shared" si="9"/>
        <v>36.9</v>
      </c>
      <c r="N149" s="3" t="s">
        <v>16</v>
      </c>
      <c r="O149" s="3" t="s">
        <v>113</v>
      </c>
      <c r="S149" s="20"/>
    </row>
    <row r="150" spans="2:19" ht="12.75">
      <c r="B150" t="s">
        <v>17</v>
      </c>
      <c r="C150" t="s">
        <v>18</v>
      </c>
      <c r="D150" s="9" t="s">
        <v>8</v>
      </c>
      <c r="E150" s="10">
        <v>21888</v>
      </c>
      <c r="F150" s="11">
        <v>14</v>
      </c>
      <c r="G150" s="11">
        <v>15</v>
      </c>
      <c r="H150" s="4">
        <v>10.2</v>
      </c>
      <c r="I150" s="4">
        <v>1.8</v>
      </c>
      <c r="J150" s="4">
        <f t="shared" si="10"/>
        <v>12</v>
      </c>
      <c r="K150" s="4">
        <f t="shared" si="9"/>
        <v>41</v>
      </c>
      <c r="N150" s="3" t="s">
        <v>16</v>
      </c>
      <c r="S150" s="20"/>
    </row>
    <row r="151" spans="2:19" ht="12.75">
      <c r="B151" t="s">
        <v>92</v>
      </c>
      <c r="C151" t="s">
        <v>93</v>
      </c>
      <c r="D151" s="9" t="s">
        <v>8</v>
      </c>
      <c r="E151" s="10">
        <v>21631</v>
      </c>
      <c r="F151" s="11">
        <v>12</v>
      </c>
      <c r="G151" s="11">
        <v>15</v>
      </c>
      <c r="H151" s="4">
        <v>9</v>
      </c>
      <c r="I151" s="4">
        <v>3.6</v>
      </c>
      <c r="J151" s="4">
        <f t="shared" si="10"/>
        <v>12.6</v>
      </c>
      <c r="K151" s="4">
        <f t="shared" si="9"/>
        <v>39.6</v>
      </c>
      <c r="N151" s="3" t="s">
        <v>16</v>
      </c>
      <c r="O151" s="3" t="s">
        <v>111</v>
      </c>
      <c r="S151" s="20"/>
    </row>
    <row r="152" spans="2:19" ht="12.75">
      <c r="B152" t="s">
        <v>64</v>
      </c>
      <c r="C152" t="s">
        <v>65</v>
      </c>
      <c r="D152" s="9" t="s">
        <v>8</v>
      </c>
      <c r="E152" s="10">
        <v>16854</v>
      </c>
      <c r="F152" s="11">
        <v>12</v>
      </c>
      <c r="G152" s="11">
        <v>15</v>
      </c>
      <c r="H152" s="4">
        <v>9</v>
      </c>
      <c r="I152" s="4">
        <v>4.1</v>
      </c>
      <c r="J152" s="4">
        <f t="shared" si="10"/>
        <v>13.1</v>
      </c>
      <c r="K152" s="4">
        <f t="shared" si="9"/>
        <v>40.1</v>
      </c>
      <c r="N152" s="3" t="s">
        <v>16</v>
      </c>
      <c r="O152" s="3" t="s">
        <v>114</v>
      </c>
      <c r="P152" s="3" t="s">
        <v>115</v>
      </c>
      <c r="S152" s="20"/>
    </row>
    <row r="153" spans="2:19" ht="12.75">
      <c r="B153" t="s">
        <v>258</v>
      </c>
      <c r="C153" t="s">
        <v>89</v>
      </c>
      <c r="D153" s="9" t="s">
        <v>8</v>
      </c>
      <c r="E153" s="10">
        <v>22231</v>
      </c>
      <c r="F153" s="11">
        <v>11</v>
      </c>
      <c r="G153" s="11">
        <v>15</v>
      </c>
      <c r="H153" s="4">
        <v>7.8</v>
      </c>
      <c r="I153" s="4">
        <v>1.3</v>
      </c>
      <c r="J153" s="4">
        <f t="shared" si="10"/>
        <v>9.1</v>
      </c>
      <c r="K153" s="4">
        <f t="shared" si="9"/>
        <v>35.099999999999994</v>
      </c>
      <c r="N153" s="3" t="s">
        <v>16</v>
      </c>
      <c r="O153" s="3" t="s">
        <v>114</v>
      </c>
      <c r="S153" s="20"/>
    </row>
    <row r="154" spans="2:19" ht="12.75">
      <c r="B154" t="s">
        <v>134</v>
      </c>
      <c r="C154" t="s">
        <v>45</v>
      </c>
      <c r="D154" s="9" t="s">
        <v>8</v>
      </c>
      <c r="E154" s="10">
        <v>22087</v>
      </c>
      <c r="F154" s="11">
        <v>11</v>
      </c>
      <c r="G154" s="11">
        <v>14</v>
      </c>
      <c r="H154" s="4">
        <v>9.6</v>
      </c>
      <c r="I154" s="4">
        <v>1.8</v>
      </c>
      <c r="J154" s="4">
        <f t="shared" si="10"/>
        <v>11.4</v>
      </c>
      <c r="K154" s="4">
        <f t="shared" si="9"/>
        <v>36.4</v>
      </c>
      <c r="N154" s="3" t="s">
        <v>16</v>
      </c>
      <c r="O154" s="3" t="s">
        <v>111</v>
      </c>
      <c r="S154" s="20"/>
    </row>
    <row r="155" spans="2:19" ht="12.75">
      <c r="B155" t="s">
        <v>194</v>
      </c>
      <c r="C155" t="s">
        <v>195</v>
      </c>
      <c r="D155" s="9" t="s">
        <v>8</v>
      </c>
      <c r="E155" s="10">
        <v>21737</v>
      </c>
      <c r="F155" s="11">
        <v>13</v>
      </c>
      <c r="G155" s="11">
        <v>15</v>
      </c>
      <c r="H155" s="4">
        <v>8.4</v>
      </c>
      <c r="I155" s="4">
        <v>0.8</v>
      </c>
      <c r="J155" s="4">
        <f t="shared" si="10"/>
        <v>9.200000000000001</v>
      </c>
      <c r="K155" s="4">
        <f t="shared" si="9"/>
        <v>37.199999999999996</v>
      </c>
      <c r="M155" s="3" t="s">
        <v>303</v>
      </c>
      <c r="N155" s="3" t="s">
        <v>16</v>
      </c>
      <c r="O155" s="3" t="s">
        <v>111</v>
      </c>
      <c r="S155" s="20"/>
    </row>
    <row r="156" spans="2:19" ht="12.75">
      <c r="B156" t="s">
        <v>194</v>
      </c>
      <c r="C156" t="s">
        <v>126</v>
      </c>
      <c r="D156" s="9" t="s">
        <v>8</v>
      </c>
      <c r="E156" s="10">
        <v>24262</v>
      </c>
      <c r="F156" s="11">
        <v>12</v>
      </c>
      <c r="G156" s="11">
        <v>15</v>
      </c>
      <c r="H156" s="4">
        <v>7.8</v>
      </c>
      <c r="I156" s="4">
        <v>0.8</v>
      </c>
      <c r="J156" s="4">
        <f t="shared" si="10"/>
        <v>8.6</v>
      </c>
      <c r="K156" s="4">
        <f t="shared" si="9"/>
        <v>35.599999999999994</v>
      </c>
      <c r="N156" s="3" t="s">
        <v>16</v>
      </c>
      <c r="O156" s="3" t="s">
        <v>114</v>
      </c>
      <c r="S156" s="20"/>
    </row>
    <row r="157" spans="2:19" ht="12.75">
      <c r="B157" t="s">
        <v>30</v>
      </c>
      <c r="C157" t="s">
        <v>46</v>
      </c>
      <c r="D157" s="9" t="s">
        <v>8</v>
      </c>
      <c r="E157" s="10">
        <v>25018</v>
      </c>
      <c r="F157" s="11">
        <v>13</v>
      </c>
      <c r="G157" s="11">
        <v>15</v>
      </c>
      <c r="H157" s="4">
        <v>9</v>
      </c>
      <c r="I157" s="4">
        <v>1.8</v>
      </c>
      <c r="J157" s="4">
        <f t="shared" si="10"/>
        <v>10.8</v>
      </c>
      <c r="K157" s="4">
        <f t="shared" si="9"/>
        <v>38.8</v>
      </c>
      <c r="N157" s="3" t="s">
        <v>16</v>
      </c>
      <c r="O157" s="3" t="s">
        <v>114</v>
      </c>
      <c r="S157" s="20"/>
    </row>
    <row r="158" spans="2:19" ht="12.75">
      <c r="B158" t="s">
        <v>30</v>
      </c>
      <c r="C158" t="s">
        <v>31</v>
      </c>
      <c r="D158" s="9" t="s">
        <v>8</v>
      </c>
      <c r="E158" s="10">
        <v>22893</v>
      </c>
      <c r="F158" s="11">
        <v>13</v>
      </c>
      <c r="G158" s="11">
        <v>15</v>
      </c>
      <c r="H158" s="4">
        <v>10.2</v>
      </c>
      <c r="I158" s="4">
        <v>1.3</v>
      </c>
      <c r="J158" s="4">
        <f t="shared" si="10"/>
        <v>11.5</v>
      </c>
      <c r="K158" s="4">
        <f t="shared" si="9"/>
        <v>39.5</v>
      </c>
      <c r="N158" s="3" t="s">
        <v>16</v>
      </c>
      <c r="S158" s="20"/>
    </row>
    <row r="159" spans="2:19" ht="12.75">
      <c r="B159" t="s">
        <v>236</v>
      </c>
      <c r="C159" t="s">
        <v>93</v>
      </c>
      <c r="D159" s="9" t="s">
        <v>8</v>
      </c>
      <c r="E159" s="10">
        <v>23951</v>
      </c>
      <c r="F159" s="11">
        <v>12</v>
      </c>
      <c r="G159" s="11">
        <v>15</v>
      </c>
      <c r="H159" s="4">
        <v>7.8</v>
      </c>
      <c r="I159" s="4">
        <v>1.3</v>
      </c>
      <c r="J159" s="4">
        <f t="shared" si="10"/>
        <v>9.1</v>
      </c>
      <c r="K159" s="4">
        <f t="shared" si="9"/>
        <v>36.099999999999994</v>
      </c>
      <c r="N159" s="3" t="s">
        <v>16</v>
      </c>
      <c r="O159" s="3" t="s">
        <v>113</v>
      </c>
      <c r="S159" s="20"/>
    </row>
    <row r="160" spans="2:19" ht="12.75">
      <c r="B160" t="s">
        <v>270</v>
      </c>
      <c r="C160" t="s">
        <v>271</v>
      </c>
      <c r="D160" s="9" t="s">
        <v>8</v>
      </c>
      <c r="E160" s="10">
        <v>24326</v>
      </c>
      <c r="F160" s="11">
        <v>11</v>
      </c>
      <c r="G160" s="11">
        <v>14</v>
      </c>
      <c r="H160" s="4">
        <v>8.4</v>
      </c>
      <c r="I160" s="4">
        <v>0.8</v>
      </c>
      <c r="J160" s="4">
        <f t="shared" si="10"/>
        <v>9.200000000000001</v>
      </c>
      <c r="K160" s="4">
        <f t="shared" si="9"/>
        <v>34.199999999999996</v>
      </c>
      <c r="N160" s="3" t="s">
        <v>16</v>
      </c>
      <c r="O160" s="3" t="s">
        <v>111</v>
      </c>
      <c r="S160" s="20"/>
    </row>
    <row r="161" spans="2:19" ht="12.75">
      <c r="B161" t="s">
        <v>295</v>
      </c>
      <c r="C161" t="s">
        <v>203</v>
      </c>
      <c r="D161" s="9" t="s">
        <v>8</v>
      </c>
      <c r="E161" s="10">
        <v>21038</v>
      </c>
      <c r="F161" s="11">
        <v>11</v>
      </c>
      <c r="G161" s="11">
        <v>13</v>
      </c>
      <c r="H161" s="4">
        <v>7.8</v>
      </c>
      <c r="I161" s="4">
        <v>0.8</v>
      </c>
      <c r="J161" s="4">
        <f t="shared" si="10"/>
        <v>8.6</v>
      </c>
      <c r="K161" s="4">
        <f aca="true" t="shared" si="11" ref="K161:K184">SUM(F161:I161)</f>
        <v>32.6</v>
      </c>
      <c r="L161" s="3" t="s">
        <v>303</v>
      </c>
      <c r="N161" s="3" t="s">
        <v>16</v>
      </c>
      <c r="O161" s="3" t="s">
        <v>111</v>
      </c>
      <c r="P161" s="3" t="s">
        <v>115</v>
      </c>
      <c r="S161" s="20"/>
    </row>
    <row r="162" spans="2:19" ht="12.75">
      <c r="B162" t="s">
        <v>283</v>
      </c>
      <c r="C162" t="s">
        <v>282</v>
      </c>
      <c r="D162" s="9" t="s">
        <v>284</v>
      </c>
      <c r="E162" s="10">
        <v>16232</v>
      </c>
      <c r="F162" s="11">
        <v>11</v>
      </c>
      <c r="G162" s="11">
        <v>13</v>
      </c>
      <c r="H162" s="4">
        <v>6.6</v>
      </c>
      <c r="I162" s="4">
        <v>3.2</v>
      </c>
      <c r="J162" s="4">
        <f t="shared" si="10"/>
        <v>9.8</v>
      </c>
      <c r="K162" s="4">
        <f t="shared" si="11"/>
        <v>33.800000000000004</v>
      </c>
      <c r="N162" s="3" t="s">
        <v>16</v>
      </c>
      <c r="O162" s="3" t="s">
        <v>111</v>
      </c>
      <c r="S162" s="20"/>
    </row>
    <row r="163" spans="2:19" ht="12.75">
      <c r="B163" t="s">
        <v>23</v>
      </c>
      <c r="C163" t="s">
        <v>24</v>
      </c>
      <c r="D163" s="9" t="s">
        <v>8</v>
      </c>
      <c r="E163" s="10">
        <v>22456</v>
      </c>
      <c r="F163" s="11">
        <v>14</v>
      </c>
      <c r="G163" s="11">
        <v>14</v>
      </c>
      <c r="H163" s="4">
        <v>9.6</v>
      </c>
      <c r="I163" s="4">
        <v>1.8</v>
      </c>
      <c r="J163" s="4">
        <f t="shared" si="10"/>
        <v>11.4</v>
      </c>
      <c r="K163" s="4">
        <f t="shared" si="11"/>
        <v>39.4</v>
      </c>
      <c r="N163" s="3" t="s">
        <v>16</v>
      </c>
      <c r="O163" s="3" t="s">
        <v>112</v>
      </c>
      <c r="S163" s="20"/>
    </row>
    <row r="164" spans="2:19" ht="12.75">
      <c r="B164" t="s">
        <v>23</v>
      </c>
      <c r="C164" t="s">
        <v>229</v>
      </c>
      <c r="D164" s="9" t="s">
        <v>8</v>
      </c>
      <c r="E164" s="10">
        <v>23787</v>
      </c>
      <c r="F164" s="11">
        <v>11</v>
      </c>
      <c r="G164" s="11">
        <v>15</v>
      </c>
      <c r="H164" s="4">
        <v>9</v>
      </c>
      <c r="I164" s="4">
        <v>1.3</v>
      </c>
      <c r="J164" s="4">
        <f t="shared" si="10"/>
        <v>10.3</v>
      </c>
      <c r="K164" s="4">
        <f t="shared" si="11"/>
        <v>36.3</v>
      </c>
      <c r="N164" s="3" t="s">
        <v>16</v>
      </c>
      <c r="S164" s="20"/>
    </row>
    <row r="165" spans="2:19" ht="12.75">
      <c r="B165" t="s">
        <v>197</v>
      </c>
      <c r="C165" t="s">
        <v>26</v>
      </c>
      <c r="D165" s="9" t="s">
        <v>34</v>
      </c>
      <c r="E165" s="10">
        <v>18006</v>
      </c>
      <c r="F165" s="11">
        <v>12</v>
      </c>
      <c r="G165" s="11">
        <v>15</v>
      </c>
      <c r="H165" s="4">
        <v>6.6</v>
      </c>
      <c r="I165" s="4">
        <v>1.3</v>
      </c>
      <c r="J165" s="4">
        <f t="shared" si="10"/>
        <v>7.8999999999999995</v>
      </c>
      <c r="K165" s="4">
        <f t="shared" si="11"/>
        <v>34.9</v>
      </c>
      <c r="N165" s="3" t="s">
        <v>16</v>
      </c>
      <c r="S165" s="20"/>
    </row>
    <row r="166" spans="2:19" ht="12.75">
      <c r="B166" t="s">
        <v>280</v>
      </c>
      <c r="C166" t="s">
        <v>7</v>
      </c>
      <c r="D166" s="9" t="s">
        <v>34</v>
      </c>
      <c r="E166" s="10">
        <v>21001</v>
      </c>
      <c r="F166" s="11">
        <v>13</v>
      </c>
      <c r="G166" s="11">
        <v>13</v>
      </c>
      <c r="H166" s="4">
        <v>7.2</v>
      </c>
      <c r="I166" s="4">
        <v>0.8</v>
      </c>
      <c r="J166" s="4">
        <f t="shared" si="10"/>
        <v>8</v>
      </c>
      <c r="K166" s="4">
        <f t="shared" si="11"/>
        <v>34</v>
      </c>
      <c r="N166" s="3" t="s">
        <v>16</v>
      </c>
      <c r="S166" s="20"/>
    </row>
    <row r="167" spans="2:19" ht="12.75">
      <c r="B167" t="s">
        <v>172</v>
      </c>
      <c r="C167" t="s">
        <v>173</v>
      </c>
      <c r="D167" s="9" t="s">
        <v>8</v>
      </c>
      <c r="E167" s="10">
        <v>23572</v>
      </c>
      <c r="F167" s="11">
        <v>12</v>
      </c>
      <c r="G167" s="11">
        <v>15</v>
      </c>
      <c r="H167" s="4">
        <v>8.4</v>
      </c>
      <c r="I167" s="4">
        <v>2.5</v>
      </c>
      <c r="J167" s="4">
        <f t="shared" si="10"/>
        <v>10.9</v>
      </c>
      <c r="K167" s="4">
        <f t="shared" si="11"/>
        <v>37.9</v>
      </c>
      <c r="N167" s="3" t="s">
        <v>16</v>
      </c>
      <c r="O167" s="3" t="s">
        <v>113</v>
      </c>
      <c r="S167" s="20"/>
    </row>
    <row r="168" spans="2:19" ht="12.75">
      <c r="B168" t="s">
        <v>94</v>
      </c>
      <c r="C168" t="s">
        <v>46</v>
      </c>
      <c r="D168" s="9" t="s">
        <v>8</v>
      </c>
      <c r="E168" s="10">
        <v>22387</v>
      </c>
      <c r="F168" s="11">
        <v>12</v>
      </c>
      <c r="G168" s="11">
        <v>15</v>
      </c>
      <c r="H168" s="4">
        <v>9</v>
      </c>
      <c r="I168" s="4">
        <v>1.3</v>
      </c>
      <c r="J168" s="4">
        <f t="shared" si="10"/>
        <v>10.3</v>
      </c>
      <c r="K168" s="4">
        <f t="shared" si="11"/>
        <v>37.3</v>
      </c>
      <c r="N168" s="3" t="s">
        <v>16</v>
      </c>
      <c r="O168" s="3" t="s">
        <v>114</v>
      </c>
      <c r="S168" s="20"/>
    </row>
    <row r="169" spans="2:19" ht="12.75">
      <c r="B169" t="s">
        <v>94</v>
      </c>
      <c r="C169" t="s">
        <v>209</v>
      </c>
      <c r="D169" s="9" t="s">
        <v>8</v>
      </c>
      <c r="E169" s="10">
        <v>20144</v>
      </c>
      <c r="F169" s="11">
        <v>11</v>
      </c>
      <c r="G169" s="11">
        <v>15</v>
      </c>
      <c r="H169" s="4">
        <v>7.8</v>
      </c>
      <c r="I169" s="4">
        <v>1.3</v>
      </c>
      <c r="J169" s="4">
        <f t="shared" si="10"/>
        <v>9.1</v>
      </c>
      <c r="K169" s="4">
        <f t="shared" si="11"/>
        <v>35.099999999999994</v>
      </c>
      <c r="N169" s="3" t="s">
        <v>16</v>
      </c>
      <c r="P169" s="3" t="s">
        <v>115</v>
      </c>
      <c r="S169" s="20"/>
    </row>
    <row r="170" spans="2:19" ht="12.75">
      <c r="B170" t="s">
        <v>204</v>
      </c>
      <c r="C170" t="s">
        <v>205</v>
      </c>
      <c r="D170" s="9" t="s">
        <v>8</v>
      </c>
      <c r="E170" s="10">
        <v>22339</v>
      </c>
      <c r="F170" s="11">
        <v>11</v>
      </c>
      <c r="G170" s="11">
        <v>15</v>
      </c>
      <c r="H170" s="4">
        <v>9.6</v>
      </c>
      <c r="I170" s="4">
        <v>1.3</v>
      </c>
      <c r="J170" s="4">
        <f t="shared" si="10"/>
        <v>10.9</v>
      </c>
      <c r="K170" s="4">
        <f t="shared" si="11"/>
        <v>36.9</v>
      </c>
      <c r="N170" s="3" t="s">
        <v>16</v>
      </c>
      <c r="O170" s="3" t="s">
        <v>113</v>
      </c>
      <c r="S170" s="20"/>
    </row>
    <row r="171" spans="2:19" ht="12.75">
      <c r="B171" t="s">
        <v>159</v>
      </c>
      <c r="C171" t="s">
        <v>160</v>
      </c>
      <c r="D171" s="9" t="s">
        <v>29</v>
      </c>
      <c r="E171" s="10">
        <v>23195</v>
      </c>
      <c r="F171" s="11">
        <v>12</v>
      </c>
      <c r="G171" s="11">
        <v>15</v>
      </c>
      <c r="H171" s="4">
        <v>8.4</v>
      </c>
      <c r="I171" s="4">
        <v>1.3</v>
      </c>
      <c r="J171" s="4">
        <f t="shared" si="10"/>
        <v>9.700000000000001</v>
      </c>
      <c r="K171" s="4">
        <f t="shared" si="11"/>
        <v>36.699999999999996</v>
      </c>
      <c r="N171" s="3" t="s">
        <v>16</v>
      </c>
      <c r="S171" s="20"/>
    </row>
    <row r="172" spans="2:19" ht="12.75">
      <c r="B172" t="s">
        <v>138</v>
      </c>
      <c r="C172" t="s">
        <v>188</v>
      </c>
      <c r="D172" s="9" t="s">
        <v>8</v>
      </c>
      <c r="E172" s="10">
        <v>20267</v>
      </c>
      <c r="F172" s="11">
        <v>12</v>
      </c>
      <c r="G172" s="11">
        <v>15</v>
      </c>
      <c r="H172" s="4">
        <v>8.4</v>
      </c>
      <c r="I172" s="4">
        <v>2.1</v>
      </c>
      <c r="J172" s="4">
        <f t="shared" si="10"/>
        <v>10.5</v>
      </c>
      <c r="K172" s="4">
        <f t="shared" si="11"/>
        <v>37.5</v>
      </c>
      <c r="N172" s="3" t="s">
        <v>16</v>
      </c>
      <c r="S172" s="20"/>
    </row>
    <row r="173" spans="2:19" ht="12.75">
      <c r="B173" t="s">
        <v>138</v>
      </c>
      <c r="C173" t="s">
        <v>139</v>
      </c>
      <c r="D173" s="9" t="s">
        <v>8</v>
      </c>
      <c r="E173" s="10">
        <v>23433</v>
      </c>
      <c r="F173" s="11">
        <v>12</v>
      </c>
      <c r="G173" s="11">
        <v>14</v>
      </c>
      <c r="H173" s="4">
        <v>9</v>
      </c>
      <c r="I173" s="4">
        <v>1.3</v>
      </c>
      <c r="J173" s="4">
        <f t="shared" si="10"/>
        <v>10.3</v>
      </c>
      <c r="K173" s="4">
        <f t="shared" si="11"/>
        <v>36.3</v>
      </c>
      <c r="N173" s="3" t="s">
        <v>16</v>
      </c>
      <c r="O173" s="3" t="s">
        <v>111</v>
      </c>
      <c r="S173" s="20"/>
    </row>
    <row r="174" spans="2:19" ht="12.75">
      <c r="B174" t="s">
        <v>55</v>
      </c>
      <c r="C174" t="s">
        <v>56</v>
      </c>
      <c r="D174" s="9" t="s">
        <v>8</v>
      </c>
      <c r="E174" s="10">
        <v>23559</v>
      </c>
      <c r="F174" s="11">
        <v>12</v>
      </c>
      <c r="G174" s="11">
        <v>15</v>
      </c>
      <c r="H174" s="4">
        <v>9.6</v>
      </c>
      <c r="I174" s="4">
        <v>1.3</v>
      </c>
      <c r="J174" s="4">
        <f aca="true" t="shared" si="12" ref="J174:J184">SUM(H174:I174)</f>
        <v>10.9</v>
      </c>
      <c r="K174" s="4">
        <f t="shared" si="11"/>
        <v>37.9</v>
      </c>
      <c r="N174" s="3" t="s">
        <v>16</v>
      </c>
      <c r="O174" s="3" t="s">
        <v>111</v>
      </c>
      <c r="S174" s="20"/>
    </row>
    <row r="175" spans="2:19" ht="12.75">
      <c r="B175" t="s">
        <v>55</v>
      </c>
      <c r="C175" t="s">
        <v>131</v>
      </c>
      <c r="D175" s="9" t="s">
        <v>135</v>
      </c>
      <c r="E175" s="10">
        <v>23206</v>
      </c>
      <c r="F175" s="11">
        <v>12</v>
      </c>
      <c r="G175" s="11">
        <v>15</v>
      </c>
      <c r="H175" s="4">
        <v>8.4</v>
      </c>
      <c r="I175" s="4">
        <v>3.3</v>
      </c>
      <c r="J175" s="4">
        <f t="shared" si="12"/>
        <v>11.7</v>
      </c>
      <c r="K175" s="4">
        <f t="shared" si="11"/>
        <v>38.699999999999996</v>
      </c>
      <c r="N175" s="3" t="s">
        <v>16</v>
      </c>
      <c r="O175" s="3" t="s">
        <v>114</v>
      </c>
      <c r="S175" s="20"/>
    </row>
    <row r="176" spans="2:19" ht="12.75">
      <c r="B176" t="s">
        <v>296</v>
      </c>
      <c r="C176" t="s">
        <v>297</v>
      </c>
      <c r="D176" s="9" t="s">
        <v>8</v>
      </c>
      <c r="E176" s="10">
        <v>22035</v>
      </c>
      <c r="F176" s="11">
        <v>11</v>
      </c>
      <c r="G176" s="11">
        <v>13</v>
      </c>
      <c r="H176" s="4">
        <v>6</v>
      </c>
      <c r="I176" s="4">
        <v>2.4</v>
      </c>
      <c r="J176" s="4">
        <f t="shared" si="12"/>
        <v>8.4</v>
      </c>
      <c r="K176" s="4">
        <f t="shared" si="11"/>
        <v>32.4</v>
      </c>
      <c r="N176" s="3" t="s">
        <v>16</v>
      </c>
      <c r="O176" s="3" t="s">
        <v>111</v>
      </c>
      <c r="S176" s="20"/>
    </row>
    <row r="177" spans="2:19" ht="12.75">
      <c r="B177" t="s">
        <v>142</v>
      </c>
      <c r="C177" t="s">
        <v>7</v>
      </c>
      <c r="D177" s="9" t="s">
        <v>8</v>
      </c>
      <c r="E177" s="10">
        <v>22694</v>
      </c>
      <c r="F177" s="11">
        <v>12</v>
      </c>
      <c r="G177" s="11">
        <v>14</v>
      </c>
      <c r="H177" s="4">
        <v>9</v>
      </c>
      <c r="I177" s="4">
        <v>3.6</v>
      </c>
      <c r="J177" s="4">
        <f t="shared" si="12"/>
        <v>12.6</v>
      </c>
      <c r="K177" s="4">
        <f t="shared" si="11"/>
        <v>38.6</v>
      </c>
      <c r="N177" s="3" t="s">
        <v>16</v>
      </c>
      <c r="S177" s="20"/>
    </row>
    <row r="178" spans="2:19" ht="12.75">
      <c r="B178" t="s">
        <v>239</v>
      </c>
      <c r="C178" t="s">
        <v>78</v>
      </c>
      <c r="D178" s="9" t="s">
        <v>8</v>
      </c>
      <c r="E178" s="10">
        <v>17618</v>
      </c>
      <c r="F178" s="11">
        <v>11</v>
      </c>
      <c r="G178" s="11">
        <v>14</v>
      </c>
      <c r="H178" s="4">
        <v>10.2</v>
      </c>
      <c r="I178" s="4">
        <v>0.8</v>
      </c>
      <c r="J178" s="4">
        <f t="shared" si="12"/>
        <v>11</v>
      </c>
      <c r="K178" s="4">
        <f t="shared" si="11"/>
        <v>36</v>
      </c>
      <c r="N178" s="3" t="s">
        <v>16</v>
      </c>
      <c r="S178" s="20"/>
    </row>
    <row r="179" spans="2:19" ht="12.75">
      <c r="B179" t="s">
        <v>21</v>
      </c>
      <c r="C179" t="s">
        <v>22</v>
      </c>
      <c r="D179" s="9" t="s">
        <v>8</v>
      </c>
      <c r="E179" s="10">
        <v>22376</v>
      </c>
      <c r="F179" s="11">
        <v>13</v>
      </c>
      <c r="G179" s="11">
        <v>15</v>
      </c>
      <c r="H179" s="4">
        <v>10.2</v>
      </c>
      <c r="I179" s="4">
        <v>3.7</v>
      </c>
      <c r="J179" s="4">
        <f t="shared" si="12"/>
        <v>13.899999999999999</v>
      </c>
      <c r="K179" s="4">
        <f t="shared" si="11"/>
        <v>41.900000000000006</v>
      </c>
      <c r="N179" s="3" t="s">
        <v>16</v>
      </c>
      <c r="O179" s="3" t="s">
        <v>111</v>
      </c>
      <c r="P179" s="3" t="s">
        <v>115</v>
      </c>
      <c r="S179" s="20"/>
    </row>
    <row r="180" spans="2:19" ht="12.75">
      <c r="B180" t="s">
        <v>256</v>
      </c>
      <c r="C180" t="s">
        <v>45</v>
      </c>
      <c r="D180" s="9" t="s">
        <v>8</v>
      </c>
      <c r="E180" s="10">
        <v>21164</v>
      </c>
      <c r="F180" s="11">
        <v>12</v>
      </c>
      <c r="G180" s="11">
        <v>14</v>
      </c>
      <c r="H180" s="4">
        <v>8.4</v>
      </c>
      <c r="I180" s="4">
        <v>0.8</v>
      </c>
      <c r="J180" s="4">
        <f t="shared" si="12"/>
        <v>9.200000000000001</v>
      </c>
      <c r="K180" s="4">
        <f t="shared" si="11"/>
        <v>35.199999999999996</v>
      </c>
      <c r="N180" s="3" t="s">
        <v>16</v>
      </c>
      <c r="O180" s="3" t="s">
        <v>111</v>
      </c>
      <c r="S180" s="20" t="s">
        <v>306</v>
      </c>
    </row>
    <row r="181" spans="2:19" ht="12.75">
      <c r="B181" t="s">
        <v>60</v>
      </c>
      <c r="C181" t="s">
        <v>67</v>
      </c>
      <c r="D181" s="9" t="s">
        <v>8</v>
      </c>
      <c r="E181" s="10">
        <v>19916</v>
      </c>
      <c r="F181" s="11">
        <v>11</v>
      </c>
      <c r="G181" s="11">
        <v>15</v>
      </c>
      <c r="H181" s="4">
        <v>9</v>
      </c>
      <c r="I181" s="4">
        <v>1.3</v>
      </c>
      <c r="J181" s="4">
        <f t="shared" si="12"/>
        <v>10.3</v>
      </c>
      <c r="K181" s="4">
        <f t="shared" si="11"/>
        <v>36.3</v>
      </c>
      <c r="N181" s="3" t="s">
        <v>16</v>
      </c>
      <c r="S181" s="20"/>
    </row>
    <row r="182" spans="2:19" ht="12.75">
      <c r="B182" t="s">
        <v>60</v>
      </c>
      <c r="C182" t="s">
        <v>61</v>
      </c>
      <c r="D182" s="9" t="s">
        <v>8</v>
      </c>
      <c r="E182" s="10">
        <v>20528</v>
      </c>
      <c r="F182" s="11">
        <v>12</v>
      </c>
      <c r="G182" s="11">
        <v>15</v>
      </c>
      <c r="H182" s="4">
        <v>9.6</v>
      </c>
      <c r="I182" s="4">
        <v>1.3</v>
      </c>
      <c r="J182" s="4">
        <f t="shared" si="12"/>
        <v>10.9</v>
      </c>
      <c r="K182" s="4">
        <f t="shared" si="11"/>
        <v>37.9</v>
      </c>
      <c r="N182" s="3" t="s">
        <v>16</v>
      </c>
      <c r="S182" s="20"/>
    </row>
    <row r="183" spans="2:19" ht="12.75">
      <c r="B183" t="s">
        <v>238</v>
      </c>
      <c r="C183" t="s">
        <v>7</v>
      </c>
      <c r="D183" s="9" t="s">
        <v>8</v>
      </c>
      <c r="E183" s="10">
        <v>24229</v>
      </c>
      <c r="F183" s="11">
        <v>11</v>
      </c>
      <c r="G183" s="11">
        <v>14</v>
      </c>
      <c r="H183" s="4">
        <v>7.8</v>
      </c>
      <c r="I183" s="4">
        <v>1.3</v>
      </c>
      <c r="J183" s="4">
        <f t="shared" si="12"/>
        <v>9.1</v>
      </c>
      <c r="K183" s="4">
        <f t="shared" si="11"/>
        <v>34.099999999999994</v>
      </c>
      <c r="N183" s="3" t="s">
        <v>16</v>
      </c>
      <c r="O183" s="3" t="s">
        <v>111</v>
      </c>
      <c r="S183" s="20"/>
    </row>
    <row r="184" spans="2:19" ht="12.75">
      <c r="B184" t="s">
        <v>42</v>
      </c>
      <c r="C184" t="s">
        <v>43</v>
      </c>
      <c r="D184" s="9" t="s">
        <v>8</v>
      </c>
      <c r="E184" s="10">
        <v>24516</v>
      </c>
      <c r="F184" s="11">
        <v>14</v>
      </c>
      <c r="G184" s="11">
        <v>14</v>
      </c>
      <c r="H184" s="4">
        <v>8.4</v>
      </c>
      <c r="I184" s="4">
        <v>4.5</v>
      </c>
      <c r="J184" s="4">
        <f t="shared" si="12"/>
        <v>12.9</v>
      </c>
      <c r="K184" s="4">
        <f t="shared" si="11"/>
        <v>40.9</v>
      </c>
      <c r="N184" s="3" t="s">
        <v>16</v>
      </c>
      <c r="S184" s="20"/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&amp;C&amp;"Arial,Grassetto"ELENCO ALFABETICO
SALERNO - CAMPAGNA -ACERNO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84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20.7109375" style="0" customWidth="1"/>
    <col min="3" max="3" width="23.140625" style="0" customWidth="1"/>
    <col min="4" max="4" width="5.7109375" style="9" customWidth="1"/>
    <col min="5" max="5" width="10.7109375" style="9" customWidth="1"/>
    <col min="6" max="7" width="4.7109375" style="11" customWidth="1"/>
    <col min="8" max="10" width="6.7109375" style="8" customWidth="1"/>
    <col min="11" max="11" width="5.7109375" style="7" customWidth="1"/>
    <col min="12" max="12" width="3.7109375" style="3" customWidth="1"/>
    <col min="13" max="13" width="4.421875" style="3" customWidth="1"/>
    <col min="14" max="14" width="3.7109375" style="3" customWidth="1"/>
    <col min="15" max="15" width="4.8515625" style="3" customWidth="1"/>
    <col min="16" max="16" width="3.7109375" style="3" customWidth="1"/>
    <col min="17" max="17" width="5.7109375" style="0" customWidth="1"/>
    <col min="18" max="18" width="7.140625" style="9" customWidth="1"/>
    <col min="19" max="19" width="12.00390625" style="0" customWidth="1"/>
  </cols>
  <sheetData>
    <row r="1" spans="1:19" ht="22.5">
      <c r="A1" s="1" t="s">
        <v>308</v>
      </c>
      <c r="B1" s="1" t="s">
        <v>0</v>
      </c>
      <c r="C1" s="1" t="s">
        <v>1</v>
      </c>
      <c r="D1" s="1" t="s">
        <v>4</v>
      </c>
      <c r="E1" s="1" t="s">
        <v>5</v>
      </c>
      <c r="F1" s="5" t="s">
        <v>9</v>
      </c>
      <c r="G1" s="5" t="s">
        <v>10</v>
      </c>
      <c r="H1" s="6" t="s">
        <v>11</v>
      </c>
      <c r="I1" s="6" t="s">
        <v>12</v>
      </c>
      <c r="J1" s="6" t="s">
        <v>13</v>
      </c>
      <c r="K1" s="5" t="s">
        <v>14</v>
      </c>
      <c r="L1" s="2" t="s">
        <v>15</v>
      </c>
      <c r="M1" s="13" t="s">
        <v>117</v>
      </c>
      <c r="N1" s="13" t="s">
        <v>16</v>
      </c>
      <c r="O1" s="13" t="s">
        <v>116</v>
      </c>
      <c r="P1" s="13" t="s">
        <v>115</v>
      </c>
      <c r="Q1" s="1" t="s">
        <v>2</v>
      </c>
      <c r="R1" s="1" t="s">
        <v>3</v>
      </c>
      <c r="S1" s="1" t="s">
        <v>305</v>
      </c>
    </row>
    <row r="2" spans="1:19" ht="12.75">
      <c r="A2">
        <v>1</v>
      </c>
      <c r="B2" t="s">
        <v>21</v>
      </c>
      <c r="C2" t="s">
        <v>22</v>
      </c>
      <c r="D2" s="9" t="s">
        <v>8</v>
      </c>
      <c r="E2" s="10">
        <v>22376</v>
      </c>
      <c r="F2" s="11">
        <v>13</v>
      </c>
      <c r="G2" s="11">
        <v>15</v>
      </c>
      <c r="H2" s="4">
        <v>10.2</v>
      </c>
      <c r="I2" s="4">
        <v>3.7</v>
      </c>
      <c r="J2" s="4">
        <f aca="true" t="shared" si="0" ref="J2:J33">SUM(H2:I2)</f>
        <v>13.899999999999999</v>
      </c>
      <c r="K2" s="4">
        <f aca="true" t="shared" si="1" ref="K2:K33">SUM(F2:I2)</f>
        <v>41.900000000000006</v>
      </c>
      <c r="N2" s="3" t="s">
        <v>16</v>
      </c>
      <c r="O2" s="3" t="s">
        <v>111</v>
      </c>
      <c r="P2" s="3" t="s">
        <v>115</v>
      </c>
      <c r="S2" s="20"/>
    </row>
    <row r="3" spans="1:19" ht="12.75">
      <c r="A3">
        <v>2</v>
      </c>
      <c r="B3" t="s">
        <v>25</v>
      </c>
      <c r="C3" t="s">
        <v>26</v>
      </c>
      <c r="D3" s="9" t="s">
        <v>8</v>
      </c>
      <c r="E3" s="10">
        <v>23740</v>
      </c>
      <c r="F3" s="11">
        <v>14</v>
      </c>
      <c r="G3" s="11">
        <v>15</v>
      </c>
      <c r="H3" s="4">
        <v>8.4</v>
      </c>
      <c r="I3" s="4">
        <v>4.1</v>
      </c>
      <c r="J3" s="4">
        <f t="shared" si="0"/>
        <v>12.5</v>
      </c>
      <c r="K3" s="4">
        <f t="shared" si="1"/>
        <v>41.5</v>
      </c>
      <c r="N3" s="3" t="s">
        <v>16</v>
      </c>
      <c r="O3" s="3" t="s">
        <v>111</v>
      </c>
      <c r="S3" s="20"/>
    </row>
    <row r="4" spans="1:19" ht="12.75">
      <c r="A4">
        <v>3</v>
      </c>
      <c r="B4" t="s">
        <v>27</v>
      </c>
      <c r="C4" t="s">
        <v>28</v>
      </c>
      <c r="D4" s="9" t="s">
        <v>29</v>
      </c>
      <c r="E4" s="10">
        <v>23574</v>
      </c>
      <c r="F4" s="11">
        <v>14</v>
      </c>
      <c r="G4" s="11">
        <v>15</v>
      </c>
      <c r="H4" s="4">
        <v>7.8</v>
      </c>
      <c r="I4" s="4">
        <v>4.6</v>
      </c>
      <c r="J4" s="4">
        <f t="shared" si="0"/>
        <v>12.399999999999999</v>
      </c>
      <c r="K4" s="4">
        <f t="shared" si="1"/>
        <v>41.4</v>
      </c>
      <c r="N4" s="3" t="s">
        <v>16</v>
      </c>
      <c r="O4" s="3" t="s">
        <v>111</v>
      </c>
      <c r="S4" s="20"/>
    </row>
    <row r="5" spans="1:19" ht="12.75">
      <c r="A5">
        <v>4</v>
      </c>
      <c r="B5" t="s">
        <v>32</v>
      </c>
      <c r="C5" t="s">
        <v>33</v>
      </c>
      <c r="D5" s="9" t="s">
        <v>34</v>
      </c>
      <c r="E5" s="10">
        <v>23003</v>
      </c>
      <c r="F5" s="11">
        <v>12</v>
      </c>
      <c r="G5" s="11">
        <v>15</v>
      </c>
      <c r="H5" s="4">
        <v>10.2</v>
      </c>
      <c r="I5" s="4">
        <v>4.1</v>
      </c>
      <c r="J5" s="4">
        <f t="shared" si="0"/>
        <v>14.299999999999999</v>
      </c>
      <c r="K5" s="4">
        <f t="shared" si="1"/>
        <v>41.300000000000004</v>
      </c>
      <c r="N5" s="3" t="s">
        <v>16</v>
      </c>
      <c r="O5" s="3" t="s">
        <v>111</v>
      </c>
      <c r="S5" s="20"/>
    </row>
    <row r="6" spans="1:19" ht="12.75">
      <c r="A6">
        <v>5</v>
      </c>
      <c r="B6" t="s">
        <v>35</v>
      </c>
      <c r="C6" t="s">
        <v>36</v>
      </c>
      <c r="D6" s="9" t="s">
        <v>8</v>
      </c>
      <c r="E6" s="10">
        <v>24664</v>
      </c>
      <c r="F6" s="11">
        <v>12</v>
      </c>
      <c r="G6" s="11">
        <v>15</v>
      </c>
      <c r="H6" s="4">
        <v>9</v>
      </c>
      <c r="I6" s="4">
        <v>5</v>
      </c>
      <c r="J6" s="4">
        <f t="shared" si="0"/>
        <v>14</v>
      </c>
      <c r="K6" s="4">
        <f t="shared" si="1"/>
        <v>41</v>
      </c>
      <c r="N6" s="3" t="s">
        <v>16</v>
      </c>
      <c r="O6" s="3" t="s">
        <v>111</v>
      </c>
      <c r="S6" s="20"/>
    </row>
    <row r="7" spans="1:19" ht="12.75">
      <c r="A7">
        <v>6</v>
      </c>
      <c r="B7" t="s">
        <v>37</v>
      </c>
      <c r="C7" t="s">
        <v>38</v>
      </c>
      <c r="D7" s="9" t="s">
        <v>39</v>
      </c>
      <c r="E7" s="10">
        <v>23515</v>
      </c>
      <c r="F7" s="11">
        <v>13</v>
      </c>
      <c r="G7" s="11">
        <v>15</v>
      </c>
      <c r="H7" s="4">
        <v>9</v>
      </c>
      <c r="I7" s="4">
        <v>4</v>
      </c>
      <c r="J7" s="4">
        <f t="shared" si="0"/>
        <v>13</v>
      </c>
      <c r="K7" s="4">
        <f t="shared" si="1"/>
        <v>41</v>
      </c>
      <c r="N7" s="3" t="s">
        <v>16</v>
      </c>
      <c r="O7" s="3" t="s">
        <v>114</v>
      </c>
      <c r="P7" s="3" t="s">
        <v>115</v>
      </c>
      <c r="S7" s="20"/>
    </row>
    <row r="8" spans="1:19" ht="12.75">
      <c r="A8">
        <v>7</v>
      </c>
      <c r="B8" t="s">
        <v>17</v>
      </c>
      <c r="C8" t="s">
        <v>18</v>
      </c>
      <c r="D8" s="9" t="s">
        <v>8</v>
      </c>
      <c r="E8" s="10">
        <v>21888</v>
      </c>
      <c r="F8" s="11">
        <v>14</v>
      </c>
      <c r="G8" s="11">
        <v>15</v>
      </c>
      <c r="H8" s="4">
        <v>10.2</v>
      </c>
      <c r="I8" s="4">
        <v>1.8</v>
      </c>
      <c r="J8" s="4">
        <f t="shared" si="0"/>
        <v>12</v>
      </c>
      <c r="K8" s="4">
        <f t="shared" si="1"/>
        <v>41</v>
      </c>
      <c r="N8" s="3" t="s">
        <v>16</v>
      </c>
      <c r="S8" s="20"/>
    </row>
    <row r="9" spans="1:19" ht="12.75">
      <c r="A9">
        <v>8</v>
      </c>
      <c r="B9" t="s">
        <v>42</v>
      </c>
      <c r="C9" t="s">
        <v>43</v>
      </c>
      <c r="D9" s="9" t="s">
        <v>8</v>
      </c>
      <c r="E9" s="10">
        <v>24516</v>
      </c>
      <c r="F9" s="11">
        <v>14</v>
      </c>
      <c r="G9" s="11">
        <v>14</v>
      </c>
      <c r="H9" s="4">
        <v>8.4</v>
      </c>
      <c r="I9" s="4">
        <v>4.5</v>
      </c>
      <c r="J9" s="4">
        <f t="shared" si="0"/>
        <v>12.9</v>
      </c>
      <c r="K9" s="4">
        <f t="shared" si="1"/>
        <v>40.9</v>
      </c>
      <c r="N9" s="3" t="s">
        <v>16</v>
      </c>
      <c r="S9" s="20"/>
    </row>
    <row r="10" spans="1:19" ht="12.75">
      <c r="A10">
        <v>9</v>
      </c>
      <c r="B10" t="s">
        <v>6</v>
      </c>
      <c r="C10" t="s">
        <v>7</v>
      </c>
      <c r="D10" s="9" t="s">
        <v>8</v>
      </c>
      <c r="E10" s="10">
        <v>23166</v>
      </c>
      <c r="F10" s="11">
        <v>15</v>
      </c>
      <c r="G10" s="11">
        <v>15</v>
      </c>
      <c r="H10" s="4">
        <v>9</v>
      </c>
      <c r="I10" s="4">
        <v>1.8</v>
      </c>
      <c r="J10" s="4">
        <f t="shared" si="0"/>
        <v>10.8</v>
      </c>
      <c r="K10" s="4">
        <f t="shared" si="1"/>
        <v>40.8</v>
      </c>
      <c r="N10" s="3" t="s">
        <v>16</v>
      </c>
      <c r="O10" s="3" t="s">
        <v>111</v>
      </c>
      <c r="R10" s="12"/>
      <c r="S10" s="20"/>
    </row>
    <row r="11" spans="1:19" ht="12.75">
      <c r="A11">
        <v>10</v>
      </c>
      <c r="B11" t="s">
        <v>44</v>
      </c>
      <c r="C11" t="s">
        <v>45</v>
      </c>
      <c r="D11" s="9" t="s">
        <v>8</v>
      </c>
      <c r="E11" s="10">
        <v>22984</v>
      </c>
      <c r="F11" s="11">
        <v>12</v>
      </c>
      <c r="G11" s="11">
        <v>15</v>
      </c>
      <c r="H11" s="4">
        <v>9.6</v>
      </c>
      <c r="I11" s="4">
        <v>4.1</v>
      </c>
      <c r="J11" s="4">
        <f t="shared" si="0"/>
        <v>13.7</v>
      </c>
      <c r="K11" s="4">
        <f t="shared" si="1"/>
        <v>40.7</v>
      </c>
      <c r="N11" s="3" t="s">
        <v>16</v>
      </c>
      <c r="O11" s="3" t="s">
        <v>111</v>
      </c>
      <c r="S11" s="20"/>
    </row>
    <row r="12" spans="1:19" ht="12.75">
      <c r="A12">
        <v>11</v>
      </c>
      <c r="B12" t="s">
        <v>47</v>
      </c>
      <c r="C12" t="s">
        <v>48</v>
      </c>
      <c r="D12" s="9" t="s">
        <v>8</v>
      </c>
      <c r="E12" s="10">
        <v>23325</v>
      </c>
      <c r="F12" s="11">
        <v>12</v>
      </c>
      <c r="G12" s="11">
        <v>15</v>
      </c>
      <c r="H12" s="4">
        <v>9</v>
      </c>
      <c r="I12" s="4">
        <v>4.6</v>
      </c>
      <c r="J12" s="4">
        <f t="shared" si="0"/>
        <v>13.6</v>
      </c>
      <c r="K12" s="4">
        <f t="shared" si="1"/>
        <v>40.6</v>
      </c>
      <c r="N12" s="3" t="s">
        <v>16</v>
      </c>
      <c r="O12" s="3" t="s">
        <v>114</v>
      </c>
      <c r="S12" s="20"/>
    </row>
    <row r="13" spans="1:19" ht="12.75">
      <c r="A13">
        <v>12</v>
      </c>
      <c r="B13" t="s">
        <v>57</v>
      </c>
      <c r="C13" t="s">
        <v>58</v>
      </c>
      <c r="D13" s="9" t="s">
        <v>59</v>
      </c>
      <c r="E13" s="10">
        <v>22045</v>
      </c>
      <c r="F13" s="11">
        <v>13</v>
      </c>
      <c r="G13" s="11">
        <v>15</v>
      </c>
      <c r="H13" s="4">
        <v>11.4</v>
      </c>
      <c r="I13" s="4">
        <v>0.8</v>
      </c>
      <c r="J13" s="4">
        <f t="shared" si="0"/>
        <v>12.200000000000001</v>
      </c>
      <c r="K13" s="4">
        <f t="shared" si="1"/>
        <v>40.199999999999996</v>
      </c>
      <c r="N13" s="3" t="s">
        <v>16</v>
      </c>
      <c r="O13" s="3" t="s">
        <v>111</v>
      </c>
      <c r="S13" s="20"/>
    </row>
    <row r="14" spans="1:19" ht="12.75">
      <c r="A14">
        <v>13</v>
      </c>
      <c r="B14" t="s">
        <v>64</v>
      </c>
      <c r="C14" t="s">
        <v>65</v>
      </c>
      <c r="D14" s="9" t="s">
        <v>8</v>
      </c>
      <c r="E14" s="10">
        <v>16854</v>
      </c>
      <c r="F14" s="11">
        <v>12</v>
      </c>
      <c r="G14" s="11">
        <v>15</v>
      </c>
      <c r="H14" s="4">
        <v>9</v>
      </c>
      <c r="I14" s="4">
        <v>4.1</v>
      </c>
      <c r="J14" s="4">
        <f t="shared" si="0"/>
        <v>13.1</v>
      </c>
      <c r="K14" s="4">
        <f t="shared" si="1"/>
        <v>40.1</v>
      </c>
      <c r="N14" s="3" t="s">
        <v>16</v>
      </c>
      <c r="O14" s="3" t="s">
        <v>114</v>
      </c>
      <c r="P14" s="3" t="s">
        <v>115</v>
      </c>
      <c r="S14" s="20"/>
    </row>
    <row r="15" spans="1:19" ht="12.75">
      <c r="A15">
        <v>14</v>
      </c>
      <c r="B15" t="s">
        <v>19</v>
      </c>
      <c r="C15" t="s">
        <v>20</v>
      </c>
      <c r="D15" s="9" t="s">
        <v>8</v>
      </c>
      <c r="E15" s="10">
        <v>22073</v>
      </c>
      <c r="F15" s="11">
        <v>13</v>
      </c>
      <c r="G15" s="11">
        <v>15</v>
      </c>
      <c r="H15" s="4">
        <v>10.2</v>
      </c>
      <c r="I15" s="4">
        <v>1.8</v>
      </c>
      <c r="J15" s="4">
        <f t="shared" si="0"/>
        <v>12</v>
      </c>
      <c r="K15" s="4">
        <f t="shared" si="1"/>
        <v>40</v>
      </c>
      <c r="N15" s="3" t="s">
        <v>16</v>
      </c>
      <c r="O15" s="3" t="s">
        <v>111</v>
      </c>
      <c r="S15" s="20"/>
    </row>
    <row r="16" spans="1:19" ht="12.75">
      <c r="A16">
        <v>15</v>
      </c>
      <c r="B16" t="s">
        <v>70</v>
      </c>
      <c r="C16" t="s">
        <v>71</v>
      </c>
      <c r="D16" s="9" t="s">
        <v>8</v>
      </c>
      <c r="E16" s="10">
        <v>22103</v>
      </c>
      <c r="F16" s="11">
        <v>12</v>
      </c>
      <c r="G16" s="11">
        <v>15</v>
      </c>
      <c r="H16" s="4">
        <v>10.2</v>
      </c>
      <c r="I16" s="4">
        <v>2.8</v>
      </c>
      <c r="J16" s="4">
        <f t="shared" si="0"/>
        <v>13</v>
      </c>
      <c r="K16" s="4">
        <f t="shared" si="1"/>
        <v>40</v>
      </c>
      <c r="N16" s="3" t="s">
        <v>16</v>
      </c>
      <c r="S16" s="20"/>
    </row>
    <row r="17" spans="1:19" ht="12.75">
      <c r="A17">
        <v>16</v>
      </c>
      <c r="B17" t="s">
        <v>72</v>
      </c>
      <c r="C17" t="s">
        <v>46</v>
      </c>
      <c r="D17" s="9" t="s">
        <v>8</v>
      </c>
      <c r="E17" s="10">
        <v>23799</v>
      </c>
      <c r="F17" s="11">
        <v>13</v>
      </c>
      <c r="G17" s="11">
        <v>13</v>
      </c>
      <c r="H17" s="4">
        <v>10.2</v>
      </c>
      <c r="I17" s="4">
        <v>3.7</v>
      </c>
      <c r="J17" s="4">
        <f t="shared" si="0"/>
        <v>13.899999999999999</v>
      </c>
      <c r="K17" s="4">
        <f t="shared" si="1"/>
        <v>39.900000000000006</v>
      </c>
      <c r="N17" s="3" t="s">
        <v>16</v>
      </c>
      <c r="O17" s="3" t="s">
        <v>111</v>
      </c>
      <c r="S17" s="20"/>
    </row>
    <row r="18" spans="1:19" ht="12.75">
      <c r="A18">
        <v>17</v>
      </c>
      <c r="B18" t="s">
        <v>73</v>
      </c>
      <c r="C18" t="s">
        <v>74</v>
      </c>
      <c r="D18" s="9" t="s">
        <v>8</v>
      </c>
      <c r="E18" s="10">
        <v>22729</v>
      </c>
      <c r="F18" s="11">
        <v>11</v>
      </c>
      <c r="G18" s="11">
        <v>15</v>
      </c>
      <c r="H18" s="4">
        <v>10.2</v>
      </c>
      <c r="I18" s="4">
        <v>3.7</v>
      </c>
      <c r="J18" s="4">
        <f t="shared" si="0"/>
        <v>13.899999999999999</v>
      </c>
      <c r="K18" s="4">
        <f t="shared" si="1"/>
        <v>39.900000000000006</v>
      </c>
      <c r="N18" s="3" t="s">
        <v>16</v>
      </c>
      <c r="O18" s="3" t="s">
        <v>111</v>
      </c>
      <c r="S18" s="20"/>
    </row>
    <row r="19" spans="1:19" ht="12.75">
      <c r="A19">
        <v>18</v>
      </c>
      <c r="B19" t="s">
        <v>77</v>
      </c>
      <c r="C19" t="s">
        <v>78</v>
      </c>
      <c r="D19" s="9" t="s">
        <v>79</v>
      </c>
      <c r="E19" s="10">
        <v>17949</v>
      </c>
      <c r="F19" s="11">
        <v>13</v>
      </c>
      <c r="G19" s="11">
        <v>14</v>
      </c>
      <c r="H19" s="4">
        <v>7.8</v>
      </c>
      <c r="I19" s="4">
        <v>5</v>
      </c>
      <c r="J19" s="4">
        <f t="shared" si="0"/>
        <v>12.8</v>
      </c>
      <c r="K19" s="4">
        <f t="shared" si="1"/>
        <v>39.8</v>
      </c>
      <c r="M19" s="3" t="s">
        <v>120</v>
      </c>
      <c r="N19" s="3" t="s">
        <v>16</v>
      </c>
      <c r="O19" s="3" t="s">
        <v>113</v>
      </c>
      <c r="S19" s="20"/>
    </row>
    <row r="20" spans="1:19" ht="12.75">
      <c r="A20">
        <v>19</v>
      </c>
      <c r="B20" t="s">
        <v>84</v>
      </c>
      <c r="C20" t="s">
        <v>85</v>
      </c>
      <c r="D20" s="9" t="s">
        <v>8</v>
      </c>
      <c r="E20" s="10">
        <v>21520</v>
      </c>
      <c r="F20" s="11">
        <v>13</v>
      </c>
      <c r="G20" s="11">
        <v>15</v>
      </c>
      <c r="H20" s="4">
        <v>8.4</v>
      </c>
      <c r="I20" s="4">
        <v>3.3</v>
      </c>
      <c r="J20" s="4">
        <f t="shared" si="0"/>
        <v>11.7</v>
      </c>
      <c r="K20" s="4">
        <f t="shared" si="1"/>
        <v>39.699999999999996</v>
      </c>
      <c r="N20" s="3" t="s">
        <v>16</v>
      </c>
      <c r="O20" s="3" t="s">
        <v>112</v>
      </c>
      <c r="S20" s="20"/>
    </row>
    <row r="21" spans="1:19" ht="12.75">
      <c r="A21">
        <v>20</v>
      </c>
      <c r="B21" t="s">
        <v>86</v>
      </c>
      <c r="C21" t="s">
        <v>87</v>
      </c>
      <c r="D21" s="9" t="s">
        <v>29</v>
      </c>
      <c r="E21" s="10">
        <v>24895</v>
      </c>
      <c r="F21" s="11">
        <v>15</v>
      </c>
      <c r="G21" s="11">
        <v>15</v>
      </c>
      <c r="H21" s="4">
        <v>8.4</v>
      </c>
      <c r="I21" s="4">
        <v>1.3</v>
      </c>
      <c r="J21" s="4">
        <f t="shared" si="0"/>
        <v>9.700000000000001</v>
      </c>
      <c r="K21" s="4">
        <f t="shared" si="1"/>
        <v>39.699999999999996</v>
      </c>
      <c r="N21" s="3" t="s">
        <v>16</v>
      </c>
      <c r="O21" s="3" t="s">
        <v>111</v>
      </c>
      <c r="S21" s="20"/>
    </row>
    <row r="22" spans="1:19" ht="12.75">
      <c r="A22">
        <v>21</v>
      </c>
      <c r="B22" t="s">
        <v>88</v>
      </c>
      <c r="C22" t="s">
        <v>89</v>
      </c>
      <c r="D22" s="9" t="s">
        <v>8</v>
      </c>
      <c r="E22" s="10">
        <v>21972</v>
      </c>
      <c r="F22" s="11">
        <v>13</v>
      </c>
      <c r="G22" s="11">
        <v>14</v>
      </c>
      <c r="H22" s="4">
        <v>9</v>
      </c>
      <c r="I22" s="4">
        <v>3.6</v>
      </c>
      <c r="J22" s="4">
        <f t="shared" si="0"/>
        <v>12.6</v>
      </c>
      <c r="K22" s="4">
        <f t="shared" si="1"/>
        <v>39.6</v>
      </c>
      <c r="N22" s="3" t="s">
        <v>16</v>
      </c>
      <c r="O22" s="3" t="s">
        <v>112</v>
      </c>
      <c r="S22" s="20"/>
    </row>
    <row r="23" spans="1:19" ht="12.75">
      <c r="A23">
        <v>22</v>
      </c>
      <c r="B23" t="s">
        <v>92</v>
      </c>
      <c r="C23" t="s">
        <v>93</v>
      </c>
      <c r="D23" s="9" t="s">
        <v>8</v>
      </c>
      <c r="E23" s="10">
        <v>21631</v>
      </c>
      <c r="F23" s="11">
        <v>12</v>
      </c>
      <c r="G23" s="11">
        <v>15</v>
      </c>
      <c r="H23" s="4">
        <v>9</v>
      </c>
      <c r="I23" s="4">
        <v>3.6</v>
      </c>
      <c r="J23" s="4">
        <f t="shared" si="0"/>
        <v>12.6</v>
      </c>
      <c r="K23" s="4">
        <f t="shared" si="1"/>
        <v>39.6</v>
      </c>
      <c r="N23" s="3" t="s">
        <v>16</v>
      </c>
      <c r="O23" s="3" t="s">
        <v>111</v>
      </c>
      <c r="S23" s="20"/>
    </row>
    <row r="24" spans="1:19" ht="12.75">
      <c r="A24">
        <v>23</v>
      </c>
      <c r="B24" t="s">
        <v>30</v>
      </c>
      <c r="C24" t="s">
        <v>31</v>
      </c>
      <c r="D24" s="9" t="s">
        <v>8</v>
      </c>
      <c r="E24" s="10">
        <v>22893</v>
      </c>
      <c r="F24" s="11">
        <v>13</v>
      </c>
      <c r="G24" s="11">
        <v>15</v>
      </c>
      <c r="H24" s="4">
        <v>10.2</v>
      </c>
      <c r="I24" s="4">
        <v>1.3</v>
      </c>
      <c r="J24" s="4">
        <f t="shared" si="0"/>
        <v>11.5</v>
      </c>
      <c r="K24" s="4">
        <f t="shared" si="1"/>
        <v>39.5</v>
      </c>
      <c r="N24" s="3" t="s">
        <v>16</v>
      </c>
      <c r="S24" s="20"/>
    </row>
    <row r="25" spans="1:19" ht="12.75">
      <c r="A25">
        <v>24</v>
      </c>
      <c r="B25" t="s">
        <v>23</v>
      </c>
      <c r="C25" t="s">
        <v>24</v>
      </c>
      <c r="D25" s="9" t="s">
        <v>8</v>
      </c>
      <c r="E25" s="10">
        <v>22456</v>
      </c>
      <c r="F25" s="11">
        <v>14</v>
      </c>
      <c r="G25" s="11">
        <v>14</v>
      </c>
      <c r="H25" s="4">
        <v>9.6</v>
      </c>
      <c r="I25" s="4">
        <v>1.8</v>
      </c>
      <c r="J25" s="4">
        <f t="shared" si="0"/>
        <v>11.4</v>
      </c>
      <c r="K25" s="4">
        <f t="shared" si="1"/>
        <v>39.4</v>
      </c>
      <c r="N25" s="3" t="s">
        <v>16</v>
      </c>
      <c r="O25" s="3" t="s">
        <v>112</v>
      </c>
      <c r="S25" s="20"/>
    </row>
    <row r="26" spans="1:19" ht="12.75">
      <c r="A26">
        <v>25</v>
      </c>
      <c r="B26" t="s">
        <v>100</v>
      </c>
      <c r="C26" t="s">
        <v>45</v>
      </c>
      <c r="D26" s="9" t="s">
        <v>8</v>
      </c>
      <c r="E26" s="10">
        <v>24988</v>
      </c>
      <c r="F26" s="11">
        <v>13</v>
      </c>
      <c r="G26" s="11">
        <v>15</v>
      </c>
      <c r="H26" s="4">
        <v>7.2</v>
      </c>
      <c r="I26" s="4">
        <v>3.8</v>
      </c>
      <c r="J26" s="4">
        <f t="shared" si="0"/>
        <v>11</v>
      </c>
      <c r="K26" s="4">
        <f t="shared" si="1"/>
        <v>39</v>
      </c>
      <c r="N26" s="3" t="s">
        <v>16</v>
      </c>
      <c r="O26" s="3" t="s">
        <v>111</v>
      </c>
      <c r="P26" s="3" t="s">
        <v>115</v>
      </c>
      <c r="S26" s="20"/>
    </row>
    <row r="27" spans="1:19" ht="12.75">
      <c r="A27">
        <v>26</v>
      </c>
      <c r="B27" t="s">
        <v>51</v>
      </c>
      <c r="C27" t="s">
        <v>52</v>
      </c>
      <c r="D27" s="9" t="s">
        <v>8</v>
      </c>
      <c r="E27" s="10">
        <v>23282</v>
      </c>
      <c r="F27" s="11">
        <v>13</v>
      </c>
      <c r="G27" s="11">
        <v>15</v>
      </c>
      <c r="H27" s="4">
        <v>9.6</v>
      </c>
      <c r="I27" s="4">
        <v>1.3</v>
      </c>
      <c r="J27" s="4">
        <f t="shared" si="0"/>
        <v>10.9</v>
      </c>
      <c r="K27" s="4">
        <f t="shared" si="1"/>
        <v>38.9</v>
      </c>
      <c r="N27" s="3" t="s">
        <v>16</v>
      </c>
      <c r="S27" s="20"/>
    </row>
    <row r="28" spans="1:19" ht="12.75">
      <c r="A28">
        <v>27</v>
      </c>
      <c r="B28" t="s">
        <v>127</v>
      </c>
      <c r="C28" t="s">
        <v>45</v>
      </c>
      <c r="D28" s="9" t="s">
        <v>8</v>
      </c>
      <c r="E28" s="10">
        <v>22626</v>
      </c>
      <c r="F28" s="11">
        <v>13</v>
      </c>
      <c r="G28" s="11">
        <v>14</v>
      </c>
      <c r="H28" s="4">
        <v>9</v>
      </c>
      <c r="I28" s="4">
        <v>2.8</v>
      </c>
      <c r="J28" s="4">
        <f t="shared" si="0"/>
        <v>11.8</v>
      </c>
      <c r="K28" s="4">
        <f t="shared" si="1"/>
        <v>38.8</v>
      </c>
      <c r="N28" s="3" t="s">
        <v>16</v>
      </c>
      <c r="O28" s="3" t="s">
        <v>111</v>
      </c>
      <c r="S28" s="20"/>
    </row>
    <row r="29" spans="1:19" ht="12.75">
      <c r="A29">
        <v>28</v>
      </c>
      <c r="B29" t="s">
        <v>30</v>
      </c>
      <c r="C29" t="s">
        <v>46</v>
      </c>
      <c r="D29" s="9" t="s">
        <v>8</v>
      </c>
      <c r="E29" s="10">
        <v>25018</v>
      </c>
      <c r="F29" s="11">
        <v>13</v>
      </c>
      <c r="G29" s="11">
        <v>15</v>
      </c>
      <c r="H29" s="4">
        <v>9</v>
      </c>
      <c r="I29" s="4">
        <v>1.8</v>
      </c>
      <c r="J29" s="4">
        <f t="shared" si="0"/>
        <v>10.8</v>
      </c>
      <c r="K29" s="4">
        <f t="shared" si="1"/>
        <v>38.8</v>
      </c>
      <c r="N29" s="3" t="s">
        <v>16</v>
      </c>
      <c r="O29" s="3" t="s">
        <v>114</v>
      </c>
      <c r="S29" s="20"/>
    </row>
    <row r="30" spans="1:19" ht="12.75">
      <c r="A30">
        <v>29</v>
      </c>
      <c r="B30" t="s">
        <v>128</v>
      </c>
      <c r="C30" t="s">
        <v>78</v>
      </c>
      <c r="D30" s="9" t="s">
        <v>129</v>
      </c>
      <c r="E30" s="10">
        <v>23946</v>
      </c>
      <c r="F30" s="11">
        <v>12</v>
      </c>
      <c r="G30" s="11">
        <v>15</v>
      </c>
      <c r="H30" s="4">
        <v>7.8</v>
      </c>
      <c r="I30" s="4">
        <v>4</v>
      </c>
      <c r="J30" s="4">
        <f t="shared" si="0"/>
        <v>11.8</v>
      </c>
      <c r="K30" s="4">
        <f t="shared" si="1"/>
        <v>38.8</v>
      </c>
      <c r="N30" s="3" t="s">
        <v>16</v>
      </c>
      <c r="O30" s="3" t="s">
        <v>114</v>
      </c>
      <c r="S30" s="20" t="s">
        <v>306</v>
      </c>
    </row>
    <row r="31" spans="1:19" ht="12.75">
      <c r="A31">
        <v>30</v>
      </c>
      <c r="B31" t="s">
        <v>309</v>
      </c>
      <c r="C31" t="s">
        <v>130</v>
      </c>
      <c r="D31" s="9" t="s">
        <v>129</v>
      </c>
      <c r="E31" s="10">
        <v>20716</v>
      </c>
      <c r="F31" s="11">
        <v>12</v>
      </c>
      <c r="G31" s="11">
        <v>14</v>
      </c>
      <c r="H31" s="4">
        <v>9.6</v>
      </c>
      <c r="I31" s="4">
        <v>3.2</v>
      </c>
      <c r="J31" s="4">
        <f t="shared" si="0"/>
        <v>12.8</v>
      </c>
      <c r="K31" s="4">
        <f t="shared" si="1"/>
        <v>38.800000000000004</v>
      </c>
      <c r="N31" s="3" t="s">
        <v>16</v>
      </c>
      <c r="P31" s="3" t="s">
        <v>115</v>
      </c>
      <c r="S31" s="20"/>
    </row>
    <row r="32" spans="1:19" ht="12.75">
      <c r="A32">
        <v>31</v>
      </c>
      <c r="B32" t="s">
        <v>132</v>
      </c>
      <c r="C32" t="s">
        <v>61</v>
      </c>
      <c r="D32" s="9" t="s">
        <v>8</v>
      </c>
      <c r="E32" s="10">
        <v>21774</v>
      </c>
      <c r="F32" s="11">
        <v>12</v>
      </c>
      <c r="G32" s="11">
        <v>15</v>
      </c>
      <c r="H32" s="4">
        <v>10.2</v>
      </c>
      <c r="I32" s="4">
        <v>1.6</v>
      </c>
      <c r="J32" s="4">
        <f t="shared" si="0"/>
        <v>11.799999999999999</v>
      </c>
      <c r="K32" s="4">
        <f t="shared" si="1"/>
        <v>38.800000000000004</v>
      </c>
      <c r="N32" s="3" t="s">
        <v>16</v>
      </c>
      <c r="S32" s="20"/>
    </row>
    <row r="33" spans="1:19" ht="12.75">
      <c r="A33">
        <v>32</v>
      </c>
      <c r="B33" t="s">
        <v>55</v>
      </c>
      <c r="C33" t="s">
        <v>131</v>
      </c>
      <c r="D33" s="9" t="s">
        <v>135</v>
      </c>
      <c r="E33" s="10">
        <v>23206</v>
      </c>
      <c r="F33" s="11">
        <v>12</v>
      </c>
      <c r="G33" s="11">
        <v>15</v>
      </c>
      <c r="H33" s="4">
        <v>8.4</v>
      </c>
      <c r="I33" s="4">
        <v>3.3</v>
      </c>
      <c r="J33" s="4">
        <f t="shared" si="0"/>
        <v>11.7</v>
      </c>
      <c r="K33" s="4">
        <f t="shared" si="1"/>
        <v>38.699999999999996</v>
      </c>
      <c r="N33" s="3" t="s">
        <v>16</v>
      </c>
      <c r="O33" s="3" t="s">
        <v>114</v>
      </c>
      <c r="S33" s="20"/>
    </row>
    <row r="34" spans="1:19" ht="12.75">
      <c r="A34">
        <v>33</v>
      </c>
      <c r="B34" t="s">
        <v>40</v>
      </c>
      <c r="C34" t="s">
        <v>41</v>
      </c>
      <c r="D34" s="9" t="s">
        <v>8</v>
      </c>
      <c r="E34" s="10">
        <v>22648</v>
      </c>
      <c r="F34" s="11">
        <v>14</v>
      </c>
      <c r="G34" s="11">
        <v>15</v>
      </c>
      <c r="H34" s="4">
        <v>7.8</v>
      </c>
      <c r="I34" s="4">
        <v>1.8</v>
      </c>
      <c r="J34" s="4">
        <f aca="true" t="shared" si="2" ref="J34:J50">SUM(H34:I34)</f>
        <v>9.6</v>
      </c>
      <c r="K34" s="4">
        <f aca="true" t="shared" si="3" ref="K34:K65">SUM(F34:I34)</f>
        <v>38.599999999999994</v>
      </c>
      <c r="N34" s="3" t="s">
        <v>16</v>
      </c>
      <c r="O34" s="3" t="s">
        <v>113</v>
      </c>
      <c r="S34" s="20"/>
    </row>
    <row r="35" spans="1:19" ht="12.75">
      <c r="A35">
        <v>34</v>
      </c>
      <c r="B35" t="s">
        <v>142</v>
      </c>
      <c r="C35" t="s">
        <v>7</v>
      </c>
      <c r="D35" s="9" t="s">
        <v>8</v>
      </c>
      <c r="E35" s="10">
        <v>22694</v>
      </c>
      <c r="F35" s="11">
        <v>12</v>
      </c>
      <c r="G35" s="11">
        <v>14</v>
      </c>
      <c r="H35" s="4">
        <v>9</v>
      </c>
      <c r="I35" s="4">
        <v>3.6</v>
      </c>
      <c r="J35" s="4">
        <f t="shared" si="2"/>
        <v>12.6</v>
      </c>
      <c r="K35" s="4">
        <f t="shared" si="3"/>
        <v>38.6</v>
      </c>
      <c r="N35" s="3" t="s">
        <v>16</v>
      </c>
      <c r="S35" s="20"/>
    </row>
    <row r="36" spans="1:19" ht="12.75">
      <c r="A36">
        <v>35</v>
      </c>
      <c r="B36" t="s">
        <v>66</v>
      </c>
      <c r="C36" t="s">
        <v>67</v>
      </c>
      <c r="D36" s="9" t="s">
        <v>8</v>
      </c>
      <c r="E36" s="10">
        <v>20520</v>
      </c>
      <c r="F36" s="11">
        <v>12</v>
      </c>
      <c r="G36" s="11">
        <v>15</v>
      </c>
      <c r="H36" s="4">
        <v>10.2</v>
      </c>
      <c r="I36" s="4">
        <v>1.3</v>
      </c>
      <c r="J36" s="4">
        <f t="shared" si="2"/>
        <v>11.5</v>
      </c>
      <c r="K36" s="4">
        <f t="shared" si="3"/>
        <v>38.5</v>
      </c>
      <c r="M36" s="3" t="s">
        <v>119</v>
      </c>
      <c r="N36" s="3" t="s">
        <v>16</v>
      </c>
      <c r="O36" s="3" t="s">
        <v>111</v>
      </c>
      <c r="S36" s="20"/>
    </row>
    <row r="37" spans="1:19" ht="12.75">
      <c r="A37">
        <v>36</v>
      </c>
      <c r="B37" t="s">
        <v>105</v>
      </c>
      <c r="C37" t="s">
        <v>33</v>
      </c>
      <c r="D37" s="9" t="s">
        <v>29</v>
      </c>
      <c r="E37" s="10">
        <v>24663</v>
      </c>
      <c r="F37" s="11">
        <v>15</v>
      </c>
      <c r="G37" s="11">
        <v>15</v>
      </c>
      <c r="H37" s="4">
        <v>6</v>
      </c>
      <c r="I37" s="4">
        <v>2.5</v>
      </c>
      <c r="J37" s="4">
        <f t="shared" si="2"/>
        <v>8.5</v>
      </c>
      <c r="K37" s="4">
        <f t="shared" si="3"/>
        <v>38.5</v>
      </c>
      <c r="N37" s="3" t="s">
        <v>16</v>
      </c>
      <c r="O37" s="3" t="s">
        <v>111</v>
      </c>
      <c r="S37" s="20"/>
    </row>
    <row r="38" spans="1:19" ht="12.75">
      <c r="A38">
        <v>37</v>
      </c>
      <c r="B38" t="s">
        <v>145</v>
      </c>
      <c r="C38" t="s">
        <v>45</v>
      </c>
      <c r="D38" s="9" t="s">
        <v>8</v>
      </c>
      <c r="E38" s="10">
        <v>21569</v>
      </c>
      <c r="F38" s="11">
        <v>11</v>
      </c>
      <c r="G38" s="11">
        <v>15</v>
      </c>
      <c r="H38" s="4">
        <v>8.4</v>
      </c>
      <c r="I38" s="4">
        <v>4.1</v>
      </c>
      <c r="J38" s="4">
        <f t="shared" si="2"/>
        <v>12.5</v>
      </c>
      <c r="K38" s="4">
        <f t="shared" si="3"/>
        <v>38.5</v>
      </c>
      <c r="N38" s="3" t="s">
        <v>16</v>
      </c>
      <c r="S38" s="20"/>
    </row>
    <row r="39" spans="1:19" ht="12.75">
      <c r="A39">
        <v>38</v>
      </c>
      <c r="B39" t="s">
        <v>146</v>
      </c>
      <c r="C39" t="s">
        <v>7</v>
      </c>
      <c r="D39" s="9" t="s">
        <v>8</v>
      </c>
      <c r="E39" s="10">
        <v>20551</v>
      </c>
      <c r="F39" s="11">
        <v>12</v>
      </c>
      <c r="G39" s="11">
        <v>15</v>
      </c>
      <c r="H39" s="4">
        <v>8.4</v>
      </c>
      <c r="I39" s="4">
        <v>3</v>
      </c>
      <c r="J39" s="4">
        <f t="shared" si="2"/>
        <v>11.4</v>
      </c>
      <c r="K39" s="4">
        <f t="shared" si="3"/>
        <v>38.4</v>
      </c>
      <c r="N39" s="3" t="s">
        <v>16</v>
      </c>
      <c r="O39" s="3" t="s">
        <v>113</v>
      </c>
      <c r="S39" s="20"/>
    </row>
    <row r="40" spans="1:19" ht="12.75">
      <c r="A40">
        <v>39</v>
      </c>
      <c r="B40" t="s">
        <v>147</v>
      </c>
      <c r="C40" t="s">
        <v>148</v>
      </c>
      <c r="D40" s="9" t="s">
        <v>8</v>
      </c>
      <c r="E40" s="10">
        <v>24091</v>
      </c>
      <c r="F40" s="11">
        <v>13</v>
      </c>
      <c r="G40" s="11">
        <v>15</v>
      </c>
      <c r="H40" s="4">
        <v>9.6</v>
      </c>
      <c r="I40" s="4">
        <v>0.8</v>
      </c>
      <c r="J40" s="4">
        <f t="shared" si="2"/>
        <v>10.4</v>
      </c>
      <c r="K40" s="4">
        <f t="shared" si="3"/>
        <v>38.4</v>
      </c>
      <c r="N40" s="3" t="s">
        <v>16</v>
      </c>
      <c r="O40" s="3" t="s">
        <v>111</v>
      </c>
      <c r="S40" s="20"/>
    </row>
    <row r="41" spans="1:19" ht="12.75">
      <c r="A41">
        <v>40</v>
      </c>
      <c r="B41" t="s">
        <v>149</v>
      </c>
      <c r="C41" t="s">
        <v>107</v>
      </c>
      <c r="D41" s="9" t="s">
        <v>8</v>
      </c>
      <c r="E41" s="10">
        <v>20573</v>
      </c>
      <c r="F41" s="11">
        <v>13</v>
      </c>
      <c r="G41" s="11">
        <v>15</v>
      </c>
      <c r="H41" s="4">
        <v>5.4</v>
      </c>
      <c r="I41" s="4">
        <v>5</v>
      </c>
      <c r="J41" s="4">
        <f t="shared" si="2"/>
        <v>10.4</v>
      </c>
      <c r="K41" s="4">
        <f t="shared" si="3"/>
        <v>38.4</v>
      </c>
      <c r="N41" s="3" t="s">
        <v>16</v>
      </c>
      <c r="O41" s="3" t="s">
        <v>111</v>
      </c>
      <c r="S41" s="20"/>
    </row>
    <row r="42" spans="1:19" ht="12.75">
      <c r="A42">
        <v>41</v>
      </c>
      <c r="B42" t="s">
        <v>53</v>
      </c>
      <c r="C42" t="s">
        <v>54</v>
      </c>
      <c r="D42" s="9" t="s">
        <v>8</v>
      </c>
      <c r="E42" s="10">
        <v>19509</v>
      </c>
      <c r="F42" s="11">
        <v>14</v>
      </c>
      <c r="G42" s="11">
        <v>14</v>
      </c>
      <c r="H42" s="4">
        <v>9</v>
      </c>
      <c r="I42" s="4">
        <v>1.3</v>
      </c>
      <c r="J42" s="4">
        <f t="shared" si="2"/>
        <v>10.3</v>
      </c>
      <c r="K42" s="4">
        <f t="shared" si="3"/>
        <v>38.3</v>
      </c>
      <c r="M42" s="3" t="s">
        <v>118</v>
      </c>
      <c r="N42" s="3" t="s">
        <v>16</v>
      </c>
      <c r="S42" s="20"/>
    </row>
    <row r="43" spans="1:19" ht="12.75">
      <c r="A43">
        <v>42</v>
      </c>
      <c r="B43" t="s">
        <v>121</v>
      </c>
      <c r="C43" t="s">
        <v>122</v>
      </c>
      <c r="D43" s="9" t="s">
        <v>8</v>
      </c>
      <c r="E43" s="10">
        <v>23600</v>
      </c>
      <c r="F43" s="11">
        <v>13</v>
      </c>
      <c r="G43" s="11">
        <v>15</v>
      </c>
      <c r="H43" s="4">
        <v>9</v>
      </c>
      <c r="I43" s="4">
        <v>1.3</v>
      </c>
      <c r="J43" s="4">
        <f t="shared" si="2"/>
        <v>10.3</v>
      </c>
      <c r="K43" s="4">
        <f t="shared" si="3"/>
        <v>38.3</v>
      </c>
      <c r="N43" s="3" t="s">
        <v>16</v>
      </c>
      <c r="O43" s="3" t="s">
        <v>111</v>
      </c>
      <c r="S43" s="20"/>
    </row>
    <row r="44" spans="1:19" ht="12.75">
      <c r="A44">
        <v>43</v>
      </c>
      <c r="B44" t="s">
        <v>81</v>
      </c>
      <c r="C44" t="s">
        <v>82</v>
      </c>
      <c r="D44" s="9" t="s">
        <v>8</v>
      </c>
      <c r="E44" s="10">
        <v>19507</v>
      </c>
      <c r="F44" s="11">
        <v>13</v>
      </c>
      <c r="G44" s="11">
        <v>15</v>
      </c>
      <c r="H44" s="4">
        <v>9</v>
      </c>
      <c r="I44" s="4">
        <v>1.3</v>
      </c>
      <c r="J44" s="4">
        <f t="shared" si="2"/>
        <v>10.3</v>
      </c>
      <c r="K44" s="4">
        <f t="shared" si="3"/>
        <v>38.3</v>
      </c>
      <c r="N44" s="3" t="s">
        <v>16</v>
      </c>
      <c r="O44" s="3" t="s">
        <v>114</v>
      </c>
      <c r="S44" s="20"/>
    </row>
    <row r="45" spans="1:19" ht="12.75">
      <c r="A45">
        <v>44</v>
      </c>
      <c r="B45" t="s">
        <v>51</v>
      </c>
      <c r="C45" t="s">
        <v>83</v>
      </c>
      <c r="D45" s="9" t="s">
        <v>8</v>
      </c>
      <c r="E45" s="10">
        <v>24741</v>
      </c>
      <c r="F45" s="11">
        <v>13</v>
      </c>
      <c r="G45" s="11">
        <v>15</v>
      </c>
      <c r="H45" s="4">
        <v>9</v>
      </c>
      <c r="I45" s="4">
        <v>1.3</v>
      </c>
      <c r="J45" s="4">
        <f t="shared" si="2"/>
        <v>10.3</v>
      </c>
      <c r="K45" s="4">
        <f t="shared" si="3"/>
        <v>38.3</v>
      </c>
      <c r="N45" s="3" t="s">
        <v>16</v>
      </c>
      <c r="S45" s="20"/>
    </row>
    <row r="46" spans="1:19" ht="12.75">
      <c r="A46">
        <v>45</v>
      </c>
      <c r="B46" t="s">
        <v>49</v>
      </c>
      <c r="C46" t="s">
        <v>50</v>
      </c>
      <c r="D46" s="9" t="s">
        <v>8</v>
      </c>
      <c r="E46" s="10">
        <v>23285</v>
      </c>
      <c r="F46" s="11">
        <v>13</v>
      </c>
      <c r="G46" s="11">
        <v>15</v>
      </c>
      <c r="H46" s="4">
        <v>9</v>
      </c>
      <c r="I46" s="4">
        <v>1.3</v>
      </c>
      <c r="J46" s="4">
        <f t="shared" si="2"/>
        <v>10.3</v>
      </c>
      <c r="K46" s="4">
        <f t="shared" si="3"/>
        <v>38.3</v>
      </c>
      <c r="N46" s="3" t="s">
        <v>16</v>
      </c>
      <c r="S46" s="20"/>
    </row>
    <row r="47" spans="1:19" ht="12.75">
      <c r="A47">
        <v>46</v>
      </c>
      <c r="B47" t="s">
        <v>62</v>
      </c>
      <c r="C47" t="s">
        <v>63</v>
      </c>
      <c r="D47" s="9" t="s">
        <v>29</v>
      </c>
      <c r="E47" s="10">
        <v>22177</v>
      </c>
      <c r="F47" s="11">
        <v>13</v>
      </c>
      <c r="G47" s="11">
        <v>15</v>
      </c>
      <c r="H47" s="4">
        <v>8.4</v>
      </c>
      <c r="I47" s="4">
        <v>1.8</v>
      </c>
      <c r="J47" s="4">
        <f t="shared" si="2"/>
        <v>10.200000000000001</v>
      </c>
      <c r="K47" s="4">
        <f t="shared" si="3"/>
        <v>38.199999999999996</v>
      </c>
      <c r="N47" s="3" t="s">
        <v>16</v>
      </c>
      <c r="O47" s="3" t="s">
        <v>111</v>
      </c>
      <c r="P47" s="3" t="s">
        <v>115</v>
      </c>
      <c r="S47" s="20"/>
    </row>
    <row r="48" spans="1:19" ht="12.75">
      <c r="A48">
        <v>47</v>
      </c>
      <c r="B48" t="s">
        <v>161</v>
      </c>
      <c r="C48" t="s">
        <v>162</v>
      </c>
      <c r="D48" s="9" t="s">
        <v>8</v>
      </c>
      <c r="E48" s="10">
        <v>19917</v>
      </c>
      <c r="F48" s="11">
        <v>14</v>
      </c>
      <c r="G48" s="11">
        <v>15</v>
      </c>
      <c r="H48" s="4">
        <v>8.4</v>
      </c>
      <c r="I48" s="4">
        <v>0.8</v>
      </c>
      <c r="J48" s="4">
        <f t="shared" si="2"/>
        <v>9.200000000000001</v>
      </c>
      <c r="K48" s="4">
        <f t="shared" si="3"/>
        <v>38.199999999999996</v>
      </c>
      <c r="N48" s="3" t="s">
        <v>16</v>
      </c>
      <c r="S48" s="20"/>
    </row>
    <row r="49" spans="1:19" ht="12.75">
      <c r="A49">
        <v>48</v>
      </c>
      <c r="B49" t="s">
        <v>95</v>
      </c>
      <c r="C49" t="s">
        <v>96</v>
      </c>
      <c r="D49" s="9" t="s">
        <v>8</v>
      </c>
      <c r="E49" s="10">
        <v>24727</v>
      </c>
      <c r="F49" s="11">
        <v>11</v>
      </c>
      <c r="G49" s="11">
        <v>15</v>
      </c>
      <c r="H49" s="4">
        <v>10.2</v>
      </c>
      <c r="I49" s="4">
        <v>1.8</v>
      </c>
      <c r="J49" s="4">
        <f t="shared" si="2"/>
        <v>12</v>
      </c>
      <c r="K49" s="4">
        <f t="shared" si="3"/>
        <v>38</v>
      </c>
      <c r="N49" s="3" t="s">
        <v>16</v>
      </c>
      <c r="O49" s="3" t="s">
        <v>113</v>
      </c>
      <c r="S49" s="20"/>
    </row>
    <row r="50" spans="1:19" ht="12.75">
      <c r="A50">
        <v>49</v>
      </c>
      <c r="B50" t="s">
        <v>167</v>
      </c>
      <c r="C50" t="s">
        <v>168</v>
      </c>
      <c r="D50" s="9" t="s">
        <v>8</v>
      </c>
      <c r="E50" s="10">
        <v>18768</v>
      </c>
      <c r="F50" s="11">
        <v>14</v>
      </c>
      <c r="G50" s="11">
        <v>13</v>
      </c>
      <c r="H50" s="4">
        <v>10.2</v>
      </c>
      <c r="I50" s="4">
        <v>0.8</v>
      </c>
      <c r="J50" s="4">
        <f t="shared" si="2"/>
        <v>11</v>
      </c>
      <c r="K50" s="4">
        <f t="shared" si="3"/>
        <v>38</v>
      </c>
      <c r="N50" s="3" t="s">
        <v>16</v>
      </c>
      <c r="O50" s="3" t="s">
        <v>111</v>
      </c>
      <c r="S50" s="20"/>
    </row>
    <row r="51" spans="1:19" s="14" customFormat="1" ht="12.75">
      <c r="A51">
        <v>50</v>
      </c>
      <c r="B51" s="14" t="s">
        <v>171</v>
      </c>
      <c r="C51" s="14" t="s">
        <v>26</v>
      </c>
      <c r="D51" s="15" t="s">
        <v>8</v>
      </c>
      <c r="E51" s="16">
        <v>16082</v>
      </c>
      <c r="F51" s="17">
        <v>12</v>
      </c>
      <c r="G51" s="17">
        <v>15</v>
      </c>
      <c r="H51" s="18">
        <v>10.2</v>
      </c>
      <c r="I51" s="18">
        <v>0.8</v>
      </c>
      <c r="J51" s="18">
        <v>11</v>
      </c>
      <c r="K51" s="18">
        <f t="shared" si="3"/>
        <v>38</v>
      </c>
      <c r="L51" s="19"/>
      <c r="M51" s="19"/>
      <c r="N51" s="19" t="s">
        <v>16</v>
      </c>
      <c r="O51" s="19"/>
      <c r="P51" s="19"/>
      <c r="R51" s="15"/>
      <c r="S51" s="20"/>
    </row>
    <row r="52" spans="1:19" ht="12.75">
      <c r="A52">
        <v>51</v>
      </c>
      <c r="B52" t="s">
        <v>172</v>
      </c>
      <c r="C52" t="s">
        <v>173</v>
      </c>
      <c r="D52" s="9" t="s">
        <v>8</v>
      </c>
      <c r="E52" s="10">
        <v>23572</v>
      </c>
      <c r="F52" s="11">
        <v>12</v>
      </c>
      <c r="G52" s="11">
        <v>15</v>
      </c>
      <c r="H52" s="4">
        <v>8.4</v>
      </c>
      <c r="I52" s="4">
        <v>2.5</v>
      </c>
      <c r="J52" s="4">
        <f aca="true" t="shared" si="4" ref="J52:J84">SUM(H52:I52)</f>
        <v>10.9</v>
      </c>
      <c r="K52" s="4">
        <f t="shared" si="3"/>
        <v>37.9</v>
      </c>
      <c r="N52" s="3" t="s">
        <v>16</v>
      </c>
      <c r="O52" s="3" t="s">
        <v>113</v>
      </c>
      <c r="S52" s="20"/>
    </row>
    <row r="53" spans="1:19" ht="12.75">
      <c r="A53">
        <v>52</v>
      </c>
      <c r="B53" t="s">
        <v>55</v>
      </c>
      <c r="C53" t="s">
        <v>56</v>
      </c>
      <c r="D53" s="9" t="s">
        <v>8</v>
      </c>
      <c r="E53" s="10">
        <v>23559</v>
      </c>
      <c r="F53" s="11">
        <v>12</v>
      </c>
      <c r="G53" s="11">
        <v>15</v>
      </c>
      <c r="H53" s="4">
        <v>9.6</v>
      </c>
      <c r="I53" s="4">
        <v>1.3</v>
      </c>
      <c r="J53" s="4">
        <f t="shared" si="4"/>
        <v>10.9</v>
      </c>
      <c r="K53" s="4">
        <f t="shared" si="3"/>
        <v>37.9</v>
      </c>
      <c r="N53" s="3" t="s">
        <v>16</v>
      </c>
      <c r="O53" s="3" t="s">
        <v>111</v>
      </c>
      <c r="S53" s="20"/>
    </row>
    <row r="54" spans="1:19" ht="12.75">
      <c r="A54">
        <v>53</v>
      </c>
      <c r="B54" t="s">
        <v>98</v>
      </c>
      <c r="C54" t="s">
        <v>99</v>
      </c>
      <c r="D54" s="9" t="s">
        <v>8</v>
      </c>
      <c r="E54" s="10">
        <v>22097</v>
      </c>
      <c r="F54" s="11">
        <v>13</v>
      </c>
      <c r="G54" s="11">
        <v>14</v>
      </c>
      <c r="H54" s="4">
        <v>9.6</v>
      </c>
      <c r="I54" s="4">
        <v>1.3</v>
      </c>
      <c r="J54" s="4">
        <f t="shared" si="4"/>
        <v>10.9</v>
      </c>
      <c r="K54" s="4">
        <f t="shared" si="3"/>
        <v>37.9</v>
      </c>
      <c r="N54" s="3" t="s">
        <v>16</v>
      </c>
      <c r="O54" s="3" t="s">
        <v>111</v>
      </c>
      <c r="S54" s="20"/>
    </row>
    <row r="55" spans="1:19" ht="12.75">
      <c r="A55">
        <v>54</v>
      </c>
      <c r="B55" t="s">
        <v>123</v>
      </c>
      <c r="C55" t="s">
        <v>124</v>
      </c>
      <c r="D55" s="9" t="s">
        <v>8</v>
      </c>
      <c r="E55" s="10">
        <v>21095</v>
      </c>
      <c r="F55" s="11">
        <v>13</v>
      </c>
      <c r="G55" s="11">
        <v>14</v>
      </c>
      <c r="H55" s="4">
        <v>9.6</v>
      </c>
      <c r="I55" s="4">
        <v>1.3</v>
      </c>
      <c r="J55" s="4">
        <f t="shared" si="4"/>
        <v>10.9</v>
      </c>
      <c r="K55" s="4">
        <f t="shared" si="3"/>
        <v>37.9</v>
      </c>
      <c r="N55" s="3" t="s">
        <v>16</v>
      </c>
      <c r="O55" s="3" t="s">
        <v>111</v>
      </c>
      <c r="S55" s="20"/>
    </row>
    <row r="56" spans="1:19" ht="12.75">
      <c r="A56">
        <v>55</v>
      </c>
      <c r="B56" t="s">
        <v>80</v>
      </c>
      <c r="C56" t="s">
        <v>78</v>
      </c>
      <c r="D56" s="9" t="s">
        <v>8</v>
      </c>
      <c r="E56" s="10">
        <v>24167</v>
      </c>
      <c r="F56" s="11">
        <v>13</v>
      </c>
      <c r="G56" s="11">
        <v>14</v>
      </c>
      <c r="H56" s="4">
        <v>9.6</v>
      </c>
      <c r="I56" s="4">
        <v>1.3</v>
      </c>
      <c r="J56" s="4">
        <f t="shared" si="4"/>
        <v>10.9</v>
      </c>
      <c r="K56" s="4">
        <f t="shared" si="3"/>
        <v>37.9</v>
      </c>
      <c r="N56" s="3" t="s">
        <v>16</v>
      </c>
      <c r="O56" s="3" t="s">
        <v>114</v>
      </c>
      <c r="S56" s="20"/>
    </row>
    <row r="57" spans="1:19" ht="12.75">
      <c r="A57">
        <v>56</v>
      </c>
      <c r="B57" t="s">
        <v>80</v>
      </c>
      <c r="C57" t="s">
        <v>174</v>
      </c>
      <c r="D57" s="9" t="s">
        <v>8</v>
      </c>
      <c r="E57" s="10">
        <v>23579</v>
      </c>
      <c r="F57" s="11">
        <v>12</v>
      </c>
      <c r="G57" s="11">
        <v>15</v>
      </c>
      <c r="H57" s="4">
        <v>7.2</v>
      </c>
      <c r="I57" s="4">
        <v>3.7</v>
      </c>
      <c r="J57" s="4">
        <f t="shared" si="4"/>
        <v>10.9</v>
      </c>
      <c r="K57" s="4">
        <f t="shared" si="3"/>
        <v>37.900000000000006</v>
      </c>
      <c r="N57" s="3" t="s">
        <v>16</v>
      </c>
      <c r="O57" s="3" t="s">
        <v>114</v>
      </c>
      <c r="S57" s="20"/>
    </row>
    <row r="58" spans="1:19" ht="12.75">
      <c r="A58">
        <v>57</v>
      </c>
      <c r="B58" t="s">
        <v>60</v>
      </c>
      <c r="C58" t="s">
        <v>61</v>
      </c>
      <c r="D58" s="9" t="s">
        <v>8</v>
      </c>
      <c r="E58" s="10">
        <v>20528</v>
      </c>
      <c r="F58" s="11">
        <v>12</v>
      </c>
      <c r="G58" s="11">
        <v>15</v>
      </c>
      <c r="H58" s="4">
        <v>9.6</v>
      </c>
      <c r="I58" s="4">
        <v>1.3</v>
      </c>
      <c r="J58" s="4">
        <f t="shared" si="4"/>
        <v>10.9</v>
      </c>
      <c r="K58" s="4">
        <f t="shared" si="3"/>
        <v>37.9</v>
      </c>
      <c r="N58" s="3" t="s">
        <v>16</v>
      </c>
      <c r="S58" s="20"/>
    </row>
    <row r="59" spans="1:19" ht="12.75">
      <c r="A59">
        <v>58</v>
      </c>
      <c r="B59" t="s">
        <v>125</v>
      </c>
      <c r="C59" t="s">
        <v>126</v>
      </c>
      <c r="D59" s="9" t="s">
        <v>8</v>
      </c>
      <c r="E59" s="10">
        <v>17441</v>
      </c>
      <c r="F59" s="11">
        <v>12</v>
      </c>
      <c r="G59" s="11">
        <v>15</v>
      </c>
      <c r="H59" s="4">
        <v>9</v>
      </c>
      <c r="I59" s="4">
        <v>1.8</v>
      </c>
      <c r="J59" s="4">
        <f t="shared" si="4"/>
        <v>10.8</v>
      </c>
      <c r="K59" s="4">
        <f t="shared" si="3"/>
        <v>37.8</v>
      </c>
      <c r="N59" s="3" t="s">
        <v>16</v>
      </c>
      <c r="O59" s="3" t="s">
        <v>111</v>
      </c>
      <c r="S59" s="20"/>
    </row>
    <row r="60" spans="1:19" ht="12.75">
      <c r="A60">
        <v>59</v>
      </c>
      <c r="B60" t="s">
        <v>175</v>
      </c>
      <c r="C60" t="s">
        <v>141</v>
      </c>
      <c r="D60" s="9" t="s">
        <v>8</v>
      </c>
      <c r="E60" s="10">
        <v>20358</v>
      </c>
      <c r="F60" s="11">
        <v>14</v>
      </c>
      <c r="G60" s="11">
        <v>14</v>
      </c>
      <c r="H60" s="4">
        <v>9</v>
      </c>
      <c r="I60" s="4">
        <v>0.8</v>
      </c>
      <c r="J60" s="4">
        <f t="shared" si="4"/>
        <v>9.8</v>
      </c>
      <c r="K60" s="4">
        <f t="shared" si="3"/>
        <v>37.8</v>
      </c>
      <c r="N60" s="3" t="s">
        <v>16</v>
      </c>
      <c r="S60" s="20"/>
    </row>
    <row r="61" spans="1:19" ht="12.75">
      <c r="A61">
        <v>60</v>
      </c>
      <c r="B61" t="s">
        <v>176</v>
      </c>
      <c r="C61" t="s">
        <v>137</v>
      </c>
      <c r="D61" s="9" t="s">
        <v>8</v>
      </c>
      <c r="E61" s="10">
        <v>25241</v>
      </c>
      <c r="F61" s="11">
        <v>11</v>
      </c>
      <c r="G61" s="11">
        <v>15</v>
      </c>
      <c r="H61" s="4">
        <v>7.2</v>
      </c>
      <c r="I61" s="4">
        <v>4.5</v>
      </c>
      <c r="J61" s="4">
        <f t="shared" si="4"/>
        <v>11.7</v>
      </c>
      <c r="K61" s="4">
        <f t="shared" si="3"/>
        <v>37.7</v>
      </c>
      <c r="N61" s="3" t="s">
        <v>16</v>
      </c>
      <c r="O61" s="3" t="s">
        <v>111</v>
      </c>
      <c r="S61" s="20"/>
    </row>
    <row r="62" spans="1:19" ht="12.75">
      <c r="A62">
        <v>61</v>
      </c>
      <c r="B62" t="s">
        <v>68</v>
      </c>
      <c r="C62" t="s">
        <v>69</v>
      </c>
      <c r="D62" s="9" t="s">
        <v>8</v>
      </c>
      <c r="E62" s="10">
        <v>24510</v>
      </c>
      <c r="F62" s="11">
        <v>13</v>
      </c>
      <c r="G62" s="11">
        <v>15</v>
      </c>
      <c r="H62" s="4">
        <v>8.4</v>
      </c>
      <c r="I62" s="4">
        <v>1.3</v>
      </c>
      <c r="J62" s="4">
        <f t="shared" si="4"/>
        <v>9.700000000000001</v>
      </c>
      <c r="K62" s="4">
        <f t="shared" si="3"/>
        <v>37.699999999999996</v>
      </c>
      <c r="N62" s="3" t="s">
        <v>16</v>
      </c>
      <c r="O62" s="3" t="s">
        <v>111</v>
      </c>
      <c r="S62" s="20"/>
    </row>
    <row r="63" spans="1:19" ht="12.75">
      <c r="A63">
        <v>62</v>
      </c>
      <c r="B63" t="s">
        <v>106</v>
      </c>
      <c r="C63" t="s">
        <v>107</v>
      </c>
      <c r="D63" s="9" t="s">
        <v>8</v>
      </c>
      <c r="E63" s="10">
        <v>24503</v>
      </c>
      <c r="F63" s="11">
        <v>13</v>
      </c>
      <c r="G63" s="11">
        <v>15</v>
      </c>
      <c r="H63" s="4">
        <v>8.4</v>
      </c>
      <c r="I63" s="4">
        <v>1.3</v>
      </c>
      <c r="J63" s="4">
        <f t="shared" si="4"/>
        <v>9.700000000000001</v>
      </c>
      <c r="K63" s="4">
        <f t="shared" si="3"/>
        <v>37.699999999999996</v>
      </c>
      <c r="N63" s="3" t="s">
        <v>16</v>
      </c>
      <c r="O63" s="3" t="s">
        <v>111</v>
      </c>
      <c r="S63" s="20"/>
    </row>
    <row r="64" spans="1:19" ht="12.75">
      <c r="A64">
        <v>63</v>
      </c>
      <c r="B64" t="s">
        <v>150</v>
      </c>
      <c r="C64" t="s">
        <v>151</v>
      </c>
      <c r="D64" s="9" t="s">
        <v>8</v>
      </c>
      <c r="E64" s="10">
        <v>23697</v>
      </c>
      <c r="F64" s="11">
        <v>11</v>
      </c>
      <c r="G64" s="11">
        <v>14</v>
      </c>
      <c r="H64" s="4">
        <v>10.2</v>
      </c>
      <c r="I64" s="4">
        <v>2.5</v>
      </c>
      <c r="J64" s="4">
        <f t="shared" si="4"/>
        <v>12.7</v>
      </c>
      <c r="K64" s="4">
        <f t="shared" si="3"/>
        <v>37.7</v>
      </c>
      <c r="N64" s="3" t="s">
        <v>16</v>
      </c>
      <c r="S64" s="20"/>
    </row>
    <row r="65" spans="1:19" ht="12.75">
      <c r="A65">
        <v>64</v>
      </c>
      <c r="B65" t="s">
        <v>178</v>
      </c>
      <c r="C65" t="s">
        <v>33</v>
      </c>
      <c r="D65" s="9" t="s">
        <v>8</v>
      </c>
      <c r="E65" s="10">
        <v>23955</v>
      </c>
      <c r="F65" s="11">
        <v>12</v>
      </c>
      <c r="G65" s="11">
        <v>14</v>
      </c>
      <c r="H65" s="4">
        <v>7.8</v>
      </c>
      <c r="I65" s="4">
        <v>3.8</v>
      </c>
      <c r="J65" s="4">
        <f t="shared" si="4"/>
        <v>11.6</v>
      </c>
      <c r="K65" s="4">
        <f t="shared" si="3"/>
        <v>37.599999999999994</v>
      </c>
      <c r="N65" s="3" t="s">
        <v>16</v>
      </c>
      <c r="O65" s="3" t="s">
        <v>111</v>
      </c>
      <c r="S65" s="20"/>
    </row>
    <row r="66" spans="1:19" ht="12.75">
      <c r="A66">
        <v>65</v>
      </c>
      <c r="B66" t="s">
        <v>90</v>
      </c>
      <c r="C66" t="s">
        <v>91</v>
      </c>
      <c r="D66" s="9" t="s">
        <v>8</v>
      </c>
      <c r="E66" s="10">
        <v>23530</v>
      </c>
      <c r="F66" s="11">
        <v>12</v>
      </c>
      <c r="G66" s="11">
        <v>15</v>
      </c>
      <c r="H66" s="4">
        <v>9</v>
      </c>
      <c r="I66" s="4">
        <v>1.6</v>
      </c>
      <c r="J66" s="4">
        <f t="shared" si="4"/>
        <v>10.6</v>
      </c>
      <c r="K66" s="4">
        <f aca="true" t="shared" si="5" ref="K66:K97">SUM(F66:I66)</f>
        <v>37.6</v>
      </c>
      <c r="N66" s="3" t="s">
        <v>16</v>
      </c>
      <c r="O66" s="3" t="s">
        <v>111</v>
      </c>
      <c r="S66" s="20"/>
    </row>
    <row r="67" spans="1:19" ht="12.75">
      <c r="A67">
        <v>66</v>
      </c>
      <c r="B67" t="s">
        <v>179</v>
      </c>
      <c r="C67" t="s">
        <v>180</v>
      </c>
      <c r="D67" s="9" t="s">
        <v>8</v>
      </c>
      <c r="E67" s="10">
        <v>23171</v>
      </c>
      <c r="F67" s="11">
        <v>11</v>
      </c>
      <c r="G67" s="11">
        <v>14</v>
      </c>
      <c r="H67" s="4">
        <v>8.4</v>
      </c>
      <c r="I67" s="4">
        <v>4.2</v>
      </c>
      <c r="J67" s="4">
        <f t="shared" si="4"/>
        <v>12.600000000000001</v>
      </c>
      <c r="K67" s="4">
        <f t="shared" si="5"/>
        <v>37.6</v>
      </c>
      <c r="N67" s="3" t="s">
        <v>16</v>
      </c>
      <c r="O67" s="3" t="s">
        <v>111</v>
      </c>
      <c r="S67" s="20"/>
    </row>
    <row r="68" spans="1:19" ht="12.75">
      <c r="A68">
        <v>67</v>
      </c>
      <c r="B68" t="s">
        <v>186</v>
      </c>
      <c r="C68" t="s">
        <v>187</v>
      </c>
      <c r="D68" s="9" t="s">
        <v>8</v>
      </c>
      <c r="E68" s="10">
        <v>22000</v>
      </c>
      <c r="F68" s="11">
        <v>11</v>
      </c>
      <c r="G68" s="11">
        <v>15</v>
      </c>
      <c r="H68" s="4">
        <v>7.8</v>
      </c>
      <c r="I68" s="4">
        <v>3.7</v>
      </c>
      <c r="J68" s="4">
        <f t="shared" si="4"/>
        <v>11.5</v>
      </c>
      <c r="K68" s="4">
        <f t="shared" si="5"/>
        <v>37.5</v>
      </c>
      <c r="N68" s="3" t="s">
        <v>16</v>
      </c>
      <c r="O68" s="3" t="s">
        <v>111</v>
      </c>
      <c r="S68" s="20"/>
    </row>
    <row r="69" spans="1:19" ht="12.75">
      <c r="A69">
        <v>68</v>
      </c>
      <c r="B69" t="s">
        <v>138</v>
      </c>
      <c r="C69" t="s">
        <v>188</v>
      </c>
      <c r="D69" s="9" t="s">
        <v>8</v>
      </c>
      <c r="E69" s="10">
        <v>20267</v>
      </c>
      <c r="F69" s="11">
        <v>12</v>
      </c>
      <c r="G69" s="11">
        <v>15</v>
      </c>
      <c r="H69" s="4">
        <v>8.4</v>
      </c>
      <c r="I69" s="4">
        <v>2.1</v>
      </c>
      <c r="J69" s="4">
        <f t="shared" si="4"/>
        <v>10.5</v>
      </c>
      <c r="K69" s="4">
        <f t="shared" si="5"/>
        <v>37.5</v>
      </c>
      <c r="N69" s="3" t="s">
        <v>16</v>
      </c>
      <c r="S69" s="20"/>
    </row>
    <row r="70" spans="1:19" ht="12.75">
      <c r="A70">
        <v>69</v>
      </c>
      <c r="B70" t="s">
        <v>189</v>
      </c>
      <c r="C70" t="s">
        <v>45</v>
      </c>
      <c r="D70" s="9" t="s">
        <v>8</v>
      </c>
      <c r="E70" s="10">
        <v>22107</v>
      </c>
      <c r="F70" s="11">
        <v>12</v>
      </c>
      <c r="G70" s="11">
        <v>13</v>
      </c>
      <c r="H70" s="4">
        <v>8.4</v>
      </c>
      <c r="I70" s="4">
        <v>4</v>
      </c>
      <c r="J70" s="4">
        <f t="shared" si="4"/>
        <v>12.4</v>
      </c>
      <c r="K70" s="4">
        <f t="shared" si="5"/>
        <v>37.4</v>
      </c>
      <c r="N70" s="3" t="s">
        <v>16</v>
      </c>
      <c r="S70" s="20"/>
    </row>
    <row r="71" spans="1:19" ht="12.75">
      <c r="A71">
        <v>70</v>
      </c>
      <c r="B71" t="s">
        <v>190</v>
      </c>
      <c r="C71" t="s">
        <v>180</v>
      </c>
      <c r="D71" s="9" t="s">
        <v>8</v>
      </c>
      <c r="E71" s="10">
        <v>21528</v>
      </c>
      <c r="F71" s="11">
        <v>11</v>
      </c>
      <c r="G71" s="11">
        <v>15</v>
      </c>
      <c r="H71" s="4">
        <v>10.2</v>
      </c>
      <c r="I71" s="4">
        <v>1.2</v>
      </c>
      <c r="J71" s="4">
        <f t="shared" si="4"/>
        <v>11.399999999999999</v>
      </c>
      <c r="K71" s="4">
        <f t="shared" si="5"/>
        <v>37.400000000000006</v>
      </c>
      <c r="N71" s="3" t="s">
        <v>16</v>
      </c>
      <c r="S71" s="20"/>
    </row>
    <row r="72" spans="1:19" ht="12.75">
      <c r="A72">
        <v>71</v>
      </c>
      <c r="B72" t="s">
        <v>101</v>
      </c>
      <c r="C72" t="s">
        <v>102</v>
      </c>
      <c r="D72" s="9" t="s">
        <v>8</v>
      </c>
      <c r="E72" s="10">
        <v>21219</v>
      </c>
      <c r="F72" s="11">
        <v>11</v>
      </c>
      <c r="G72" s="11">
        <v>15</v>
      </c>
      <c r="H72" s="4">
        <v>9.6</v>
      </c>
      <c r="I72" s="4">
        <v>1.7</v>
      </c>
      <c r="J72" s="4">
        <f>SUM(H72:I72)</f>
        <v>11.299999999999999</v>
      </c>
      <c r="K72" s="4">
        <f>SUM(F72:I72)</f>
        <v>37.300000000000004</v>
      </c>
      <c r="N72" s="3" t="s">
        <v>16</v>
      </c>
      <c r="O72" s="3" t="s">
        <v>112</v>
      </c>
      <c r="S72" s="20"/>
    </row>
    <row r="73" spans="1:19" ht="12.75">
      <c r="A73">
        <v>72</v>
      </c>
      <c r="B73" t="s">
        <v>140</v>
      </c>
      <c r="C73" t="s">
        <v>141</v>
      </c>
      <c r="D73" s="9" t="s">
        <v>8</v>
      </c>
      <c r="E73" s="10">
        <v>23451</v>
      </c>
      <c r="F73" s="11">
        <v>12</v>
      </c>
      <c r="G73" s="11">
        <v>15</v>
      </c>
      <c r="H73" s="4">
        <v>9</v>
      </c>
      <c r="I73" s="4">
        <v>1.3</v>
      </c>
      <c r="J73" s="4">
        <f t="shared" si="4"/>
        <v>10.3</v>
      </c>
      <c r="K73" s="4">
        <f t="shared" si="5"/>
        <v>37.3</v>
      </c>
      <c r="N73" s="3" t="s">
        <v>16</v>
      </c>
      <c r="O73" s="3" t="s">
        <v>111</v>
      </c>
      <c r="S73" s="20"/>
    </row>
    <row r="74" spans="1:19" ht="12.75">
      <c r="A74">
        <v>73</v>
      </c>
      <c r="B74" t="s">
        <v>94</v>
      </c>
      <c r="C74" t="s">
        <v>46</v>
      </c>
      <c r="D74" s="9" t="s">
        <v>8</v>
      </c>
      <c r="E74" s="10">
        <v>22387</v>
      </c>
      <c r="F74" s="11">
        <v>12</v>
      </c>
      <c r="G74" s="11">
        <v>15</v>
      </c>
      <c r="H74" s="4">
        <v>9</v>
      </c>
      <c r="I74" s="4">
        <v>1.3</v>
      </c>
      <c r="J74" s="4">
        <f t="shared" si="4"/>
        <v>10.3</v>
      </c>
      <c r="K74" s="4">
        <f t="shared" si="5"/>
        <v>37.3</v>
      </c>
      <c r="N74" s="3" t="s">
        <v>16</v>
      </c>
      <c r="O74" s="3" t="s">
        <v>114</v>
      </c>
      <c r="S74" s="20"/>
    </row>
    <row r="75" spans="1:19" ht="12.75">
      <c r="A75">
        <v>74</v>
      </c>
      <c r="B75" t="s">
        <v>169</v>
      </c>
      <c r="C75" t="s">
        <v>170</v>
      </c>
      <c r="D75" s="9" t="s">
        <v>29</v>
      </c>
      <c r="E75" s="10">
        <v>23065</v>
      </c>
      <c r="F75" s="11">
        <v>12</v>
      </c>
      <c r="G75" s="11">
        <v>15</v>
      </c>
      <c r="H75" s="4">
        <v>9</v>
      </c>
      <c r="I75" s="4">
        <v>1.3</v>
      </c>
      <c r="J75" s="4">
        <f t="shared" si="4"/>
        <v>10.3</v>
      </c>
      <c r="K75" s="4">
        <f t="shared" si="5"/>
        <v>37.3</v>
      </c>
      <c r="N75" s="3" t="s">
        <v>16</v>
      </c>
      <c r="S75" s="20"/>
    </row>
    <row r="76" spans="1:19" ht="12.75">
      <c r="A76">
        <v>75</v>
      </c>
      <c r="B76" t="s">
        <v>194</v>
      </c>
      <c r="C76" t="s">
        <v>195</v>
      </c>
      <c r="D76" s="9" t="s">
        <v>8</v>
      </c>
      <c r="E76" s="10">
        <v>21737</v>
      </c>
      <c r="F76" s="11">
        <v>13</v>
      </c>
      <c r="G76" s="11">
        <v>15</v>
      </c>
      <c r="H76" s="4">
        <v>8.4</v>
      </c>
      <c r="I76" s="4">
        <v>0.8</v>
      </c>
      <c r="J76" s="4">
        <f t="shared" si="4"/>
        <v>9.200000000000001</v>
      </c>
      <c r="K76" s="4">
        <f t="shared" si="5"/>
        <v>37.199999999999996</v>
      </c>
      <c r="M76" s="3" t="s">
        <v>303</v>
      </c>
      <c r="N76" s="3" t="s">
        <v>16</v>
      </c>
      <c r="O76" s="3" t="s">
        <v>111</v>
      </c>
      <c r="S76" s="20"/>
    </row>
    <row r="77" spans="1:19" ht="12.75">
      <c r="A77">
        <v>76</v>
      </c>
      <c r="B77" t="s">
        <v>108</v>
      </c>
      <c r="C77" t="s">
        <v>74</v>
      </c>
      <c r="D77" s="9" t="s">
        <v>8</v>
      </c>
      <c r="E77" s="10">
        <v>25182</v>
      </c>
      <c r="F77" s="11">
        <v>12</v>
      </c>
      <c r="G77" s="11">
        <v>15</v>
      </c>
      <c r="H77" s="4">
        <v>8.4</v>
      </c>
      <c r="I77" s="4">
        <v>1.8</v>
      </c>
      <c r="J77" s="4">
        <f t="shared" si="4"/>
        <v>10.200000000000001</v>
      </c>
      <c r="K77" s="4">
        <f t="shared" si="5"/>
        <v>37.199999999999996</v>
      </c>
      <c r="N77" s="3" t="s">
        <v>16</v>
      </c>
      <c r="O77" s="3" t="s">
        <v>111</v>
      </c>
      <c r="S77" s="20"/>
    </row>
    <row r="78" spans="1:19" ht="12.75">
      <c r="A78">
        <v>77</v>
      </c>
      <c r="B78" t="s">
        <v>136</v>
      </c>
      <c r="C78" t="s">
        <v>22</v>
      </c>
      <c r="D78" s="9" t="s">
        <v>8</v>
      </c>
      <c r="E78" s="10">
        <v>22262</v>
      </c>
      <c r="F78" s="11">
        <v>13</v>
      </c>
      <c r="G78" s="11">
        <v>14</v>
      </c>
      <c r="H78" s="4">
        <v>8.4</v>
      </c>
      <c r="I78" s="4">
        <v>1.8</v>
      </c>
      <c r="J78" s="4">
        <f t="shared" si="4"/>
        <v>10.200000000000001</v>
      </c>
      <c r="K78" s="4">
        <f t="shared" si="5"/>
        <v>37.199999999999996</v>
      </c>
      <c r="N78" s="3" t="s">
        <v>16</v>
      </c>
      <c r="S78" s="20"/>
    </row>
    <row r="79" spans="1:19" ht="12.75">
      <c r="A79">
        <v>78</v>
      </c>
      <c r="B79" t="s">
        <v>196</v>
      </c>
      <c r="C79" t="s">
        <v>26</v>
      </c>
      <c r="D79" s="9" t="s">
        <v>8</v>
      </c>
      <c r="E79" s="10">
        <v>21569</v>
      </c>
      <c r="F79" s="11">
        <v>13</v>
      </c>
      <c r="G79" s="11">
        <v>15</v>
      </c>
      <c r="H79" s="4">
        <v>8.4</v>
      </c>
      <c r="I79" s="4">
        <v>0.8</v>
      </c>
      <c r="J79" s="4">
        <f t="shared" si="4"/>
        <v>9.200000000000001</v>
      </c>
      <c r="K79" s="4">
        <f t="shared" si="5"/>
        <v>37.199999999999996</v>
      </c>
      <c r="N79" s="3" t="s">
        <v>16</v>
      </c>
      <c r="S79" s="20" t="s">
        <v>306</v>
      </c>
    </row>
    <row r="80" spans="1:19" ht="12.75">
      <c r="A80">
        <v>79</v>
      </c>
      <c r="B80" t="s">
        <v>75</v>
      </c>
      <c r="C80" t="s">
        <v>76</v>
      </c>
      <c r="D80" s="9" t="s">
        <v>8</v>
      </c>
      <c r="E80" s="10">
        <v>20008</v>
      </c>
      <c r="F80" s="11">
        <v>12</v>
      </c>
      <c r="G80" s="11">
        <v>15</v>
      </c>
      <c r="H80" s="4">
        <v>8.4</v>
      </c>
      <c r="I80" s="4">
        <v>1.8</v>
      </c>
      <c r="J80" s="4">
        <f t="shared" si="4"/>
        <v>10.200000000000001</v>
      </c>
      <c r="K80" s="4">
        <f t="shared" si="5"/>
        <v>37.199999999999996</v>
      </c>
      <c r="N80" s="3" t="s">
        <v>16</v>
      </c>
      <c r="S80" s="20"/>
    </row>
    <row r="81" spans="1:19" ht="12.75">
      <c r="A81">
        <v>80</v>
      </c>
      <c r="B81" t="s">
        <v>84</v>
      </c>
      <c r="C81" t="s">
        <v>137</v>
      </c>
      <c r="D81" s="9" t="s">
        <v>29</v>
      </c>
      <c r="E81" s="10">
        <v>24692</v>
      </c>
      <c r="F81" s="11">
        <v>13</v>
      </c>
      <c r="G81" s="11">
        <v>15</v>
      </c>
      <c r="H81" s="4">
        <v>7.8</v>
      </c>
      <c r="I81" s="4">
        <v>1.3</v>
      </c>
      <c r="J81" s="4">
        <f t="shared" si="4"/>
        <v>9.1</v>
      </c>
      <c r="K81" s="4">
        <f t="shared" si="5"/>
        <v>37.099999999999994</v>
      </c>
      <c r="N81" s="3" t="s">
        <v>16</v>
      </c>
      <c r="O81" s="3" t="s">
        <v>111</v>
      </c>
      <c r="S81" s="20"/>
    </row>
    <row r="82" spans="1:19" ht="12.75">
      <c r="A82">
        <v>81</v>
      </c>
      <c r="B82" t="s">
        <v>157</v>
      </c>
      <c r="C82" t="s">
        <v>170</v>
      </c>
      <c r="D82" s="9" t="s">
        <v>8</v>
      </c>
      <c r="E82" s="10">
        <v>23548</v>
      </c>
      <c r="F82" s="11">
        <v>11</v>
      </c>
      <c r="G82" s="11">
        <v>15</v>
      </c>
      <c r="H82" s="4">
        <v>10.2</v>
      </c>
      <c r="I82" s="4">
        <v>0.8</v>
      </c>
      <c r="J82" s="4">
        <f t="shared" si="4"/>
        <v>11</v>
      </c>
      <c r="K82" s="4">
        <f t="shared" si="5"/>
        <v>37</v>
      </c>
      <c r="N82" s="3" t="s">
        <v>16</v>
      </c>
      <c r="O82" s="3" t="s">
        <v>111</v>
      </c>
      <c r="S82" s="20"/>
    </row>
    <row r="83" spans="1:19" ht="12.75">
      <c r="A83">
        <v>82</v>
      </c>
      <c r="B83" t="s">
        <v>199</v>
      </c>
      <c r="C83" t="s">
        <v>200</v>
      </c>
      <c r="D83" s="9" t="s">
        <v>59</v>
      </c>
      <c r="E83" s="10">
        <v>21637</v>
      </c>
      <c r="F83" s="11">
        <v>11</v>
      </c>
      <c r="G83" s="11">
        <v>15</v>
      </c>
      <c r="H83" s="4">
        <v>9</v>
      </c>
      <c r="I83" s="4">
        <v>2</v>
      </c>
      <c r="J83" s="4">
        <f t="shared" si="4"/>
        <v>11</v>
      </c>
      <c r="K83" s="4">
        <f t="shared" si="5"/>
        <v>37</v>
      </c>
      <c r="N83" s="3" t="s">
        <v>16</v>
      </c>
      <c r="O83" s="3" t="s">
        <v>111</v>
      </c>
      <c r="S83" s="20"/>
    </row>
    <row r="84" spans="1:19" ht="12.75">
      <c r="A84">
        <v>83</v>
      </c>
      <c r="B84" t="s">
        <v>201</v>
      </c>
      <c r="C84" t="s">
        <v>180</v>
      </c>
      <c r="D84" s="9" t="s">
        <v>8</v>
      </c>
      <c r="E84" s="10">
        <v>21105</v>
      </c>
      <c r="F84" s="11">
        <v>12</v>
      </c>
      <c r="G84" s="11">
        <v>14</v>
      </c>
      <c r="H84" s="4">
        <v>10.2</v>
      </c>
      <c r="I84" s="4">
        <v>0.8</v>
      </c>
      <c r="J84" s="4">
        <f t="shared" si="4"/>
        <v>11</v>
      </c>
      <c r="K84" s="4">
        <f t="shared" si="5"/>
        <v>37</v>
      </c>
      <c r="N84" s="3" t="s">
        <v>16</v>
      </c>
      <c r="O84" s="3" t="s">
        <v>111</v>
      </c>
      <c r="S84" s="20"/>
    </row>
    <row r="85" spans="1:19" ht="12.75">
      <c r="A85">
        <v>84</v>
      </c>
      <c r="B85" t="s">
        <v>202</v>
      </c>
      <c r="C85" t="s">
        <v>203</v>
      </c>
      <c r="D85" s="9" t="s">
        <v>8</v>
      </c>
      <c r="E85" s="10">
        <v>25069</v>
      </c>
      <c r="F85" s="11">
        <v>15</v>
      </c>
      <c r="G85" s="11">
        <v>13</v>
      </c>
      <c r="H85" s="4">
        <v>7.2</v>
      </c>
      <c r="I85" s="4">
        <v>1.8</v>
      </c>
      <c r="J85" s="4">
        <f aca="true" t="shared" si="6" ref="J85:J115">SUM(H85:I85)</f>
        <v>9</v>
      </c>
      <c r="K85" s="4">
        <f t="shared" si="5"/>
        <v>37</v>
      </c>
      <c r="N85" s="3" t="s">
        <v>16</v>
      </c>
      <c r="S85" s="20"/>
    </row>
    <row r="86" spans="1:19" ht="12.75">
      <c r="A86">
        <v>85</v>
      </c>
      <c r="B86" t="s">
        <v>204</v>
      </c>
      <c r="C86" t="s">
        <v>205</v>
      </c>
      <c r="D86" s="9" t="s">
        <v>8</v>
      </c>
      <c r="E86" s="10">
        <v>22339</v>
      </c>
      <c r="F86" s="11">
        <v>11</v>
      </c>
      <c r="G86" s="11">
        <v>15</v>
      </c>
      <c r="H86" s="4">
        <v>9.6</v>
      </c>
      <c r="I86" s="4">
        <v>1.3</v>
      </c>
      <c r="J86" s="4">
        <f t="shared" si="6"/>
        <v>10.9</v>
      </c>
      <c r="K86" s="4">
        <f t="shared" si="5"/>
        <v>36.9</v>
      </c>
      <c r="N86" s="3" t="s">
        <v>16</v>
      </c>
      <c r="O86" s="3" t="s">
        <v>113</v>
      </c>
      <c r="S86" s="20"/>
    </row>
    <row r="87" spans="1:19" ht="12.75">
      <c r="A87">
        <v>86</v>
      </c>
      <c r="B87" t="s">
        <v>103</v>
      </c>
      <c r="C87" t="s">
        <v>104</v>
      </c>
      <c r="D87" s="9" t="s">
        <v>34</v>
      </c>
      <c r="E87" s="10">
        <v>20648</v>
      </c>
      <c r="F87" s="11">
        <v>11</v>
      </c>
      <c r="G87" s="11">
        <v>15</v>
      </c>
      <c r="H87" s="4">
        <v>9.6</v>
      </c>
      <c r="I87" s="4">
        <v>1.3</v>
      </c>
      <c r="J87" s="4">
        <f t="shared" si="6"/>
        <v>10.9</v>
      </c>
      <c r="K87" s="4">
        <f t="shared" si="5"/>
        <v>36.9</v>
      </c>
      <c r="N87" s="3" t="s">
        <v>16</v>
      </c>
      <c r="O87" s="3" t="s">
        <v>113</v>
      </c>
      <c r="S87" s="20"/>
    </row>
    <row r="88" spans="1:19" ht="12.75">
      <c r="A88">
        <v>87</v>
      </c>
      <c r="B88" t="s">
        <v>121</v>
      </c>
      <c r="C88" t="s">
        <v>166</v>
      </c>
      <c r="D88" s="9" t="s">
        <v>8</v>
      </c>
      <c r="E88" s="10">
        <v>24743</v>
      </c>
      <c r="F88" s="11">
        <v>12</v>
      </c>
      <c r="G88" s="11">
        <v>14</v>
      </c>
      <c r="H88" s="4">
        <v>9.6</v>
      </c>
      <c r="I88" s="4">
        <v>1.3</v>
      </c>
      <c r="J88" s="4">
        <f t="shared" si="6"/>
        <v>10.9</v>
      </c>
      <c r="K88" s="4">
        <f t="shared" si="5"/>
        <v>36.9</v>
      </c>
      <c r="N88" s="3" t="s">
        <v>16</v>
      </c>
      <c r="O88" s="3" t="s">
        <v>111</v>
      </c>
      <c r="S88" s="20"/>
    </row>
    <row r="89" spans="1:19" ht="12.75">
      <c r="A89">
        <v>88</v>
      </c>
      <c r="B89" t="s">
        <v>152</v>
      </c>
      <c r="C89" t="s">
        <v>153</v>
      </c>
      <c r="D89" s="9" t="s">
        <v>8</v>
      </c>
      <c r="E89" s="10">
        <v>24779</v>
      </c>
      <c r="F89" s="11">
        <v>15</v>
      </c>
      <c r="G89" s="11">
        <v>14</v>
      </c>
      <c r="H89" s="4">
        <v>6</v>
      </c>
      <c r="I89" s="4">
        <v>1.8</v>
      </c>
      <c r="J89" s="4">
        <f t="shared" si="6"/>
        <v>7.8</v>
      </c>
      <c r="K89" s="4">
        <f t="shared" si="5"/>
        <v>36.8</v>
      </c>
      <c r="N89" s="3" t="s">
        <v>16</v>
      </c>
      <c r="O89" s="3" t="s">
        <v>111</v>
      </c>
      <c r="S89" s="20"/>
    </row>
    <row r="90" spans="1:19" ht="12.75">
      <c r="A90">
        <v>89</v>
      </c>
      <c r="B90" t="s">
        <v>206</v>
      </c>
      <c r="C90" t="s">
        <v>26</v>
      </c>
      <c r="D90" s="9" t="s">
        <v>8</v>
      </c>
      <c r="E90" s="10">
        <v>17731</v>
      </c>
      <c r="F90" s="11">
        <v>12</v>
      </c>
      <c r="G90" s="11">
        <v>12</v>
      </c>
      <c r="H90" s="4">
        <v>9.6</v>
      </c>
      <c r="I90" s="4">
        <v>3.2</v>
      </c>
      <c r="J90" s="4">
        <f t="shared" si="6"/>
        <v>12.8</v>
      </c>
      <c r="K90" s="4">
        <f t="shared" si="5"/>
        <v>36.800000000000004</v>
      </c>
      <c r="N90" s="3" t="s">
        <v>16</v>
      </c>
      <c r="O90" s="3" t="s">
        <v>111</v>
      </c>
      <c r="S90" s="20"/>
    </row>
    <row r="91" spans="1:19" ht="12.75">
      <c r="A91">
        <v>90</v>
      </c>
      <c r="B91" t="s">
        <v>136</v>
      </c>
      <c r="C91" t="s">
        <v>155</v>
      </c>
      <c r="D91" s="9" t="s">
        <v>8</v>
      </c>
      <c r="E91" s="10">
        <v>24428</v>
      </c>
      <c r="F91" s="11">
        <v>12</v>
      </c>
      <c r="G91" s="11">
        <v>14</v>
      </c>
      <c r="H91" s="4">
        <v>9</v>
      </c>
      <c r="I91" s="4">
        <v>1.8</v>
      </c>
      <c r="J91" s="4">
        <f t="shared" si="6"/>
        <v>10.8</v>
      </c>
      <c r="K91" s="4">
        <f t="shared" si="5"/>
        <v>36.8</v>
      </c>
      <c r="N91" s="3" t="s">
        <v>16</v>
      </c>
      <c r="O91" s="3" t="s">
        <v>114</v>
      </c>
      <c r="S91" s="20"/>
    </row>
    <row r="92" spans="1:19" ht="12.75">
      <c r="A92">
        <v>91</v>
      </c>
      <c r="B92" t="s">
        <v>207</v>
      </c>
      <c r="C92" t="s">
        <v>151</v>
      </c>
      <c r="D92" s="9" t="s">
        <v>8</v>
      </c>
      <c r="E92" s="10">
        <v>22412</v>
      </c>
      <c r="F92" s="11">
        <v>12</v>
      </c>
      <c r="G92" s="11">
        <v>15</v>
      </c>
      <c r="H92" s="4">
        <v>4.8</v>
      </c>
      <c r="I92" s="4">
        <v>5</v>
      </c>
      <c r="J92" s="4">
        <f t="shared" si="6"/>
        <v>9.8</v>
      </c>
      <c r="K92" s="4">
        <f t="shared" si="5"/>
        <v>36.8</v>
      </c>
      <c r="N92" s="3" t="s">
        <v>16</v>
      </c>
      <c r="O92" s="3" t="s">
        <v>114</v>
      </c>
      <c r="S92" s="20"/>
    </row>
    <row r="93" spans="1:19" ht="12.75">
      <c r="A93">
        <v>92</v>
      </c>
      <c r="B93" t="s">
        <v>97</v>
      </c>
      <c r="C93" t="s">
        <v>61</v>
      </c>
      <c r="D93" s="9" t="s">
        <v>8</v>
      </c>
      <c r="E93" s="10">
        <v>24002</v>
      </c>
      <c r="F93" s="11">
        <v>13</v>
      </c>
      <c r="G93" s="11">
        <v>14</v>
      </c>
      <c r="H93" s="4">
        <v>8.4</v>
      </c>
      <c r="I93" s="4">
        <v>1.3</v>
      </c>
      <c r="J93" s="4">
        <f t="shared" si="6"/>
        <v>9.700000000000001</v>
      </c>
      <c r="K93" s="4">
        <f t="shared" si="5"/>
        <v>36.699999999999996</v>
      </c>
      <c r="N93" s="3" t="s">
        <v>16</v>
      </c>
      <c r="O93" s="3" t="s">
        <v>113</v>
      </c>
      <c r="S93" s="20"/>
    </row>
    <row r="94" spans="1:19" ht="13.5" customHeight="1">
      <c r="A94">
        <v>93</v>
      </c>
      <c r="B94" t="s">
        <v>109</v>
      </c>
      <c r="C94" t="s">
        <v>110</v>
      </c>
      <c r="D94" s="9" t="s">
        <v>8</v>
      </c>
      <c r="E94" s="10">
        <v>23792</v>
      </c>
      <c r="F94" s="11">
        <v>12</v>
      </c>
      <c r="G94" s="11">
        <v>15</v>
      </c>
      <c r="H94" s="4">
        <v>8.4</v>
      </c>
      <c r="I94" s="4">
        <v>1.3</v>
      </c>
      <c r="J94" s="4">
        <f t="shared" si="6"/>
        <v>9.700000000000001</v>
      </c>
      <c r="K94" s="4">
        <f t="shared" si="5"/>
        <v>36.699999999999996</v>
      </c>
      <c r="N94" s="3" t="s">
        <v>16</v>
      </c>
      <c r="O94" s="3" t="s">
        <v>113</v>
      </c>
      <c r="S94" s="20"/>
    </row>
    <row r="95" spans="1:19" ht="12.75">
      <c r="A95">
        <v>94</v>
      </c>
      <c r="B95" t="s">
        <v>159</v>
      </c>
      <c r="C95" t="s">
        <v>160</v>
      </c>
      <c r="D95" s="9" t="s">
        <v>29</v>
      </c>
      <c r="E95" s="10">
        <v>23195</v>
      </c>
      <c r="F95" s="11">
        <v>12</v>
      </c>
      <c r="G95" s="11">
        <v>15</v>
      </c>
      <c r="H95" s="4">
        <v>8.4</v>
      </c>
      <c r="I95" s="4">
        <v>1.3</v>
      </c>
      <c r="J95" s="4">
        <f t="shared" si="6"/>
        <v>9.700000000000001</v>
      </c>
      <c r="K95" s="4">
        <f t="shared" si="5"/>
        <v>36.699999999999996</v>
      </c>
      <c r="N95" s="3" t="s">
        <v>16</v>
      </c>
      <c r="S95" s="20"/>
    </row>
    <row r="96" spans="1:19" ht="12.75">
      <c r="A96">
        <v>95</v>
      </c>
      <c r="B96" t="s">
        <v>143</v>
      </c>
      <c r="C96" t="s">
        <v>144</v>
      </c>
      <c r="D96" s="9" t="s">
        <v>8</v>
      </c>
      <c r="E96" s="10">
        <v>22480</v>
      </c>
      <c r="F96" s="11">
        <v>13</v>
      </c>
      <c r="G96" s="11">
        <v>14</v>
      </c>
      <c r="H96" s="4">
        <v>8.4</v>
      </c>
      <c r="I96" s="4">
        <v>1.3</v>
      </c>
      <c r="J96" s="4">
        <f t="shared" si="6"/>
        <v>9.700000000000001</v>
      </c>
      <c r="K96" s="4">
        <f t="shared" si="5"/>
        <v>36.699999999999996</v>
      </c>
      <c r="N96" s="3" t="s">
        <v>16</v>
      </c>
      <c r="S96" s="20"/>
    </row>
    <row r="97" spans="1:19" ht="12.75">
      <c r="A97">
        <v>96</v>
      </c>
      <c r="B97" t="s">
        <v>165</v>
      </c>
      <c r="C97" t="s">
        <v>45</v>
      </c>
      <c r="D97" s="9" t="s">
        <v>8</v>
      </c>
      <c r="E97" s="10">
        <v>24247</v>
      </c>
      <c r="F97" s="11">
        <v>11</v>
      </c>
      <c r="G97" s="11">
        <v>15</v>
      </c>
      <c r="H97" s="4">
        <v>8.4</v>
      </c>
      <c r="I97" s="4">
        <v>2.2</v>
      </c>
      <c r="J97" s="4">
        <f t="shared" si="6"/>
        <v>10.600000000000001</v>
      </c>
      <c r="K97" s="4">
        <f t="shared" si="5"/>
        <v>36.6</v>
      </c>
      <c r="N97" s="3" t="s">
        <v>16</v>
      </c>
      <c r="O97" s="3" t="s">
        <v>111</v>
      </c>
      <c r="S97" s="20"/>
    </row>
    <row r="98" spans="1:19" ht="12.75">
      <c r="A98">
        <v>97</v>
      </c>
      <c r="B98" t="s">
        <v>210</v>
      </c>
      <c r="C98" t="s">
        <v>173</v>
      </c>
      <c r="D98" s="9" t="s">
        <v>8</v>
      </c>
      <c r="E98" s="10">
        <v>25654</v>
      </c>
      <c r="F98" s="11">
        <v>13</v>
      </c>
      <c r="G98" s="11">
        <v>15</v>
      </c>
      <c r="H98" s="4">
        <v>7.8</v>
      </c>
      <c r="I98" s="4">
        <v>0.8</v>
      </c>
      <c r="J98" s="4">
        <f t="shared" si="6"/>
        <v>8.6</v>
      </c>
      <c r="K98" s="4">
        <f aca="true" t="shared" si="7" ref="K98:K129">SUM(F98:I98)</f>
        <v>36.599999999999994</v>
      </c>
      <c r="N98" s="3" t="s">
        <v>16</v>
      </c>
      <c r="S98" s="20"/>
    </row>
    <row r="99" spans="1:19" ht="12.75">
      <c r="A99">
        <v>98</v>
      </c>
      <c r="B99" t="s">
        <v>181</v>
      </c>
      <c r="C99" t="s">
        <v>182</v>
      </c>
      <c r="D99" s="9" t="s">
        <v>8</v>
      </c>
      <c r="E99" s="10">
        <v>21191</v>
      </c>
      <c r="F99" s="11">
        <v>11</v>
      </c>
      <c r="G99" s="11">
        <v>14</v>
      </c>
      <c r="H99" s="4">
        <v>10.2</v>
      </c>
      <c r="I99" s="4">
        <v>1.3</v>
      </c>
      <c r="J99" s="4">
        <f t="shared" si="6"/>
        <v>11.5</v>
      </c>
      <c r="K99" s="4">
        <f t="shared" si="7"/>
        <v>36.5</v>
      </c>
      <c r="N99" s="3" t="s">
        <v>16</v>
      </c>
      <c r="O99" s="3" t="s">
        <v>111</v>
      </c>
      <c r="S99" s="20"/>
    </row>
    <row r="100" spans="1:19" ht="12.75">
      <c r="A100">
        <v>99</v>
      </c>
      <c r="B100" t="s">
        <v>212</v>
      </c>
      <c r="C100" t="s">
        <v>213</v>
      </c>
      <c r="D100" s="9" t="s">
        <v>214</v>
      </c>
      <c r="E100" s="10">
        <v>22834</v>
      </c>
      <c r="F100" s="11">
        <v>11</v>
      </c>
      <c r="G100" s="11">
        <v>15</v>
      </c>
      <c r="H100" s="4">
        <v>9.6</v>
      </c>
      <c r="I100" s="4">
        <v>0.8</v>
      </c>
      <c r="J100" s="4">
        <f t="shared" si="6"/>
        <v>10.4</v>
      </c>
      <c r="K100" s="4">
        <f t="shared" si="7"/>
        <v>36.4</v>
      </c>
      <c r="M100" s="3" t="s">
        <v>304</v>
      </c>
      <c r="N100" s="3" t="s">
        <v>16</v>
      </c>
      <c r="O100" s="3" t="s">
        <v>111</v>
      </c>
      <c r="S100" s="20"/>
    </row>
    <row r="101" spans="1:19" ht="12.75">
      <c r="A101">
        <v>100</v>
      </c>
      <c r="B101" t="s">
        <v>185</v>
      </c>
      <c r="C101" t="s">
        <v>58</v>
      </c>
      <c r="D101" s="9" t="s">
        <v>8</v>
      </c>
      <c r="E101" s="10">
        <v>23971</v>
      </c>
      <c r="F101" s="11">
        <v>11</v>
      </c>
      <c r="G101" s="11">
        <v>15</v>
      </c>
      <c r="H101" s="4">
        <v>7.8</v>
      </c>
      <c r="I101" s="4">
        <v>2.6</v>
      </c>
      <c r="J101" s="4">
        <f t="shared" si="6"/>
        <v>10.4</v>
      </c>
      <c r="K101" s="4">
        <f t="shared" si="7"/>
        <v>36.4</v>
      </c>
      <c r="N101" s="3" t="s">
        <v>16</v>
      </c>
      <c r="O101" s="3" t="s">
        <v>113</v>
      </c>
      <c r="S101" s="20"/>
    </row>
    <row r="102" spans="1:19" ht="12.75">
      <c r="A102">
        <v>101</v>
      </c>
      <c r="B102" t="s">
        <v>215</v>
      </c>
      <c r="C102" t="s">
        <v>216</v>
      </c>
      <c r="D102" s="9" t="s">
        <v>8</v>
      </c>
      <c r="E102" s="10">
        <v>23380</v>
      </c>
      <c r="F102" s="11">
        <v>11</v>
      </c>
      <c r="G102" s="11">
        <v>14</v>
      </c>
      <c r="H102" s="4">
        <v>9.6</v>
      </c>
      <c r="I102" s="4">
        <v>1.8</v>
      </c>
      <c r="J102" s="4">
        <f t="shared" si="6"/>
        <v>11.4</v>
      </c>
      <c r="K102" s="4">
        <f t="shared" si="7"/>
        <v>36.4</v>
      </c>
      <c r="N102" s="3" t="s">
        <v>16</v>
      </c>
      <c r="O102" s="3" t="s">
        <v>111</v>
      </c>
      <c r="S102" s="20"/>
    </row>
    <row r="103" spans="1:19" ht="12.75">
      <c r="A103">
        <v>102</v>
      </c>
      <c r="B103" t="s">
        <v>134</v>
      </c>
      <c r="C103" t="s">
        <v>45</v>
      </c>
      <c r="D103" s="9" t="s">
        <v>8</v>
      </c>
      <c r="E103" s="10">
        <v>22087</v>
      </c>
      <c r="F103" s="11">
        <v>11</v>
      </c>
      <c r="G103" s="11">
        <v>14</v>
      </c>
      <c r="H103" s="4">
        <v>9.6</v>
      </c>
      <c r="I103" s="4">
        <v>1.8</v>
      </c>
      <c r="J103" s="4">
        <f t="shared" si="6"/>
        <v>11.4</v>
      </c>
      <c r="K103" s="4">
        <f t="shared" si="7"/>
        <v>36.4</v>
      </c>
      <c r="N103" s="3" t="s">
        <v>16</v>
      </c>
      <c r="O103" s="3" t="s">
        <v>111</v>
      </c>
      <c r="S103" s="20"/>
    </row>
    <row r="104" spans="1:19" ht="12.75">
      <c r="A104">
        <v>103</v>
      </c>
      <c r="B104" t="s">
        <v>219</v>
      </c>
      <c r="C104" t="s">
        <v>220</v>
      </c>
      <c r="D104" s="9" t="s">
        <v>8</v>
      </c>
      <c r="E104" s="10">
        <v>23130</v>
      </c>
      <c r="F104" s="11">
        <v>12</v>
      </c>
      <c r="G104" s="11">
        <v>14</v>
      </c>
      <c r="H104" s="4">
        <v>9.6</v>
      </c>
      <c r="I104" s="4">
        <v>0.8</v>
      </c>
      <c r="J104" s="4">
        <f t="shared" si="6"/>
        <v>10.4</v>
      </c>
      <c r="K104" s="4">
        <f t="shared" si="7"/>
        <v>36.4</v>
      </c>
      <c r="N104" s="3" t="s">
        <v>16</v>
      </c>
      <c r="O104" s="3" t="s">
        <v>114</v>
      </c>
      <c r="S104" s="20"/>
    </row>
    <row r="105" spans="1:19" ht="12.75">
      <c r="A105">
        <v>104</v>
      </c>
      <c r="B105" t="s">
        <v>221</v>
      </c>
      <c r="C105" t="s">
        <v>141</v>
      </c>
      <c r="D105" s="9" t="s">
        <v>8</v>
      </c>
      <c r="E105" s="10">
        <v>20480</v>
      </c>
      <c r="F105" s="11">
        <v>11</v>
      </c>
      <c r="G105" s="11">
        <v>14</v>
      </c>
      <c r="H105" s="4">
        <v>7.8</v>
      </c>
      <c r="I105" s="4">
        <v>3.6</v>
      </c>
      <c r="J105" s="4">
        <f t="shared" si="6"/>
        <v>11.4</v>
      </c>
      <c r="K105" s="4">
        <f t="shared" si="7"/>
        <v>36.4</v>
      </c>
      <c r="N105" s="3" t="s">
        <v>16</v>
      </c>
      <c r="O105" s="3" t="s">
        <v>114</v>
      </c>
      <c r="S105" s="20"/>
    </row>
    <row r="106" spans="1:19" ht="12.75">
      <c r="A106">
        <v>105</v>
      </c>
      <c r="B106" t="s">
        <v>222</v>
      </c>
      <c r="C106" t="s">
        <v>223</v>
      </c>
      <c r="D106" s="9" t="s">
        <v>8</v>
      </c>
      <c r="E106" s="10">
        <v>17342</v>
      </c>
      <c r="F106" s="11">
        <v>12</v>
      </c>
      <c r="G106" s="11">
        <v>14</v>
      </c>
      <c r="H106" s="4">
        <v>9.6</v>
      </c>
      <c r="I106" s="4">
        <v>0.8</v>
      </c>
      <c r="J106" s="4">
        <f t="shared" si="6"/>
        <v>10.4</v>
      </c>
      <c r="K106" s="4">
        <f t="shared" si="7"/>
        <v>36.4</v>
      </c>
      <c r="N106" s="3" t="s">
        <v>16</v>
      </c>
      <c r="O106" s="3" t="s">
        <v>114</v>
      </c>
      <c r="S106" s="20"/>
    </row>
    <row r="107" spans="1:19" ht="12.75">
      <c r="A107">
        <v>106</v>
      </c>
      <c r="B107" t="s">
        <v>224</v>
      </c>
      <c r="C107" t="s">
        <v>225</v>
      </c>
      <c r="D107" s="9" t="s">
        <v>8</v>
      </c>
      <c r="E107" s="10">
        <v>24444</v>
      </c>
      <c r="F107" s="11">
        <v>12</v>
      </c>
      <c r="G107" s="11">
        <v>14</v>
      </c>
      <c r="H107" s="4">
        <v>9.6</v>
      </c>
      <c r="I107" s="4">
        <v>0.8</v>
      </c>
      <c r="J107" s="4">
        <f t="shared" si="6"/>
        <v>10.4</v>
      </c>
      <c r="K107" s="4">
        <f t="shared" si="7"/>
        <v>36.4</v>
      </c>
      <c r="N107" s="3" t="s">
        <v>16</v>
      </c>
      <c r="S107" s="20"/>
    </row>
    <row r="108" spans="1:19" ht="12.75">
      <c r="A108">
        <v>107</v>
      </c>
      <c r="B108" t="s">
        <v>73</v>
      </c>
      <c r="C108" t="s">
        <v>156</v>
      </c>
      <c r="D108" s="9" t="s">
        <v>8</v>
      </c>
      <c r="E108" s="10">
        <v>23518</v>
      </c>
      <c r="F108" s="11">
        <v>13</v>
      </c>
      <c r="G108" s="11">
        <v>14</v>
      </c>
      <c r="H108" s="4">
        <v>7.2</v>
      </c>
      <c r="I108" s="4">
        <v>2.2</v>
      </c>
      <c r="J108" s="4">
        <f t="shared" si="6"/>
        <v>9.4</v>
      </c>
      <c r="K108" s="4">
        <f t="shared" si="7"/>
        <v>36.400000000000006</v>
      </c>
      <c r="N108" s="3" t="s">
        <v>16</v>
      </c>
      <c r="S108" s="20"/>
    </row>
    <row r="109" spans="1:19" ht="12.75">
      <c r="A109">
        <v>108</v>
      </c>
      <c r="B109" t="s">
        <v>226</v>
      </c>
      <c r="C109" t="s">
        <v>26</v>
      </c>
      <c r="D109" s="9" t="s">
        <v>8</v>
      </c>
      <c r="E109" s="10">
        <v>23871</v>
      </c>
      <c r="F109" s="11">
        <v>12</v>
      </c>
      <c r="G109" s="11">
        <v>14</v>
      </c>
      <c r="H109" s="4">
        <v>9</v>
      </c>
      <c r="I109" s="4">
        <v>1.3</v>
      </c>
      <c r="J109" s="4">
        <f t="shared" si="6"/>
        <v>10.3</v>
      </c>
      <c r="K109" s="4">
        <f t="shared" si="7"/>
        <v>36.3</v>
      </c>
      <c r="N109" s="3" t="s">
        <v>16</v>
      </c>
      <c r="O109" s="3" t="s">
        <v>111</v>
      </c>
      <c r="S109" s="20"/>
    </row>
    <row r="110" spans="1:19" ht="12.75">
      <c r="A110">
        <v>109</v>
      </c>
      <c r="B110" t="s">
        <v>138</v>
      </c>
      <c r="C110" t="s">
        <v>139</v>
      </c>
      <c r="D110" s="9" t="s">
        <v>8</v>
      </c>
      <c r="E110" s="10">
        <v>23433</v>
      </c>
      <c r="F110" s="11">
        <v>12</v>
      </c>
      <c r="G110" s="11">
        <v>14</v>
      </c>
      <c r="H110" s="4">
        <v>9</v>
      </c>
      <c r="I110" s="4">
        <v>1.3</v>
      </c>
      <c r="J110" s="4">
        <f t="shared" si="6"/>
        <v>10.3</v>
      </c>
      <c r="K110" s="4">
        <f t="shared" si="7"/>
        <v>36.3</v>
      </c>
      <c r="N110" s="3" t="s">
        <v>16</v>
      </c>
      <c r="O110" s="3" t="s">
        <v>111</v>
      </c>
      <c r="S110" s="20"/>
    </row>
    <row r="111" spans="1:19" ht="12.75">
      <c r="A111">
        <v>110</v>
      </c>
      <c r="B111" t="s">
        <v>227</v>
      </c>
      <c r="C111" t="s">
        <v>228</v>
      </c>
      <c r="D111" s="9" t="s">
        <v>8</v>
      </c>
      <c r="E111" s="10">
        <v>22235</v>
      </c>
      <c r="F111" s="11">
        <v>12</v>
      </c>
      <c r="G111" s="11">
        <v>14</v>
      </c>
      <c r="H111" s="4">
        <v>9</v>
      </c>
      <c r="I111" s="4">
        <v>1.3</v>
      </c>
      <c r="J111" s="4">
        <f t="shared" si="6"/>
        <v>10.3</v>
      </c>
      <c r="K111" s="4">
        <f t="shared" si="7"/>
        <v>36.3</v>
      </c>
      <c r="N111" s="3" t="s">
        <v>16</v>
      </c>
      <c r="O111" s="3" t="s">
        <v>114</v>
      </c>
      <c r="S111" s="20"/>
    </row>
    <row r="112" spans="1:19" ht="12.75">
      <c r="A112">
        <v>111</v>
      </c>
      <c r="B112" t="s">
        <v>23</v>
      </c>
      <c r="C112" t="s">
        <v>229</v>
      </c>
      <c r="D112" s="9" t="s">
        <v>8</v>
      </c>
      <c r="E112" s="10">
        <v>23787</v>
      </c>
      <c r="F112" s="11">
        <v>11</v>
      </c>
      <c r="G112" s="11">
        <v>15</v>
      </c>
      <c r="H112" s="4">
        <v>9</v>
      </c>
      <c r="I112" s="4">
        <v>1.3</v>
      </c>
      <c r="J112" s="4">
        <f t="shared" si="6"/>
        <v>10.3</v>
      </c>
      <c r="K112" s="4">
        <f t="shared" si="7"/>
        <v>36.3</v>
      </c>
      <c r="N112" s="3" t="s">
        <v>16</v>
      </c>
      <c r="S112" s="20"/>
    </row>
    <row r="113" spans="1:19" ht="12.75">
      <c r="A113">
        <v>112</v>
      </c>
      <c r="B113" t="s">
        <v>60</v>
      </c>
      <c r="C113" t="s">
        <v>67</v>
      </c>
      <c r="D113" s="9" t="s">
        <v>8</v>
      </c>
      <c r="E113" s="10">
        <v>19916</v>
      </c>
      <c r="F113" s="11">
        <v>11</v>
      </c>
      <c r="G113" s="11">
        <v>15</v>
      </c>
      <c r="H113" s="4">
        <v>9</v>
      </c>
      <c r="I113" s="4">
        <v>1.3</v>
      </c>
      <c r="J113" s="4">
        <f t="shared" si="6"/>
        <v>10.3</v>
      </c>
      <c r="K113" s="4">
        <f t="shared" si="7"/>
        <v>36.3</v>
      </c>
      <c r="N113" s="3" t="s">
        <v>16</v>
      </c>
      <c r="S113" s="20"/>
    </row>
    <row r="114" spans="1:19" ht="12.75">
      <c r="A114">
        <v>113</v>
      </c>
      <c r="B114" t="s">
        <v>230</v>
      </c>
      <c r="C114" t="s">
        <v>231</v>
      </c>
      <c r="D114" s="9" t="s">
        <v>8</v>
      </c>
      <c r="E114" s="10">
        <v>23294</v>
      </c>
      <c r="F114" s="11">
        <v>12</v>
      </c>
      <c r="G114" s="11">
        <v>15</v>
      </c>
      <c r="H114" s="4">
        <v>8.4</v>
      </c>
      <c r="I114" s="4">
        <v>0.8</v>
      </c>
      <c r="J114" s="4">
        <f t="shared" si="6"/>
        <v>9.200000000000001</v>
      </c>
      <c r="K114" s="4">
        <f t="shared" si="7"/>
        <v>36.199999999999996</v>
      </c>
      <c r="M114" s="3" t="s">
        <v>304</v>
      </c>
      <c r="N114" s="3" t="s">
        <v>16</v>
      </c>
      <c r="O114" s="3" t="s">
        <v>113</v>
      </c>
      <c r="S114" s="20"/>
    </row>
    <row r="115" spans="1:19" ht="12.75">
      <c r="A115">
        <v>114</v>
      </c>
      <c r="B115" t="s">
        <v>232</v>
      </c>
      <c r="C115" t="s">
        <v>233</v>
      </c>
      <c r="D115" s="9" t="s">
        <v>8</v>
      </c>
      <c r="E115" s="10">
        <v>18098</v>
      </c>
      <c r="F115" s="11">
        <v>12</v>
      </c>
      <c r="G115" s="11">
        <v>15</v>
      </c>
      <c r="H115" s="4">
        <v>7.2</v>
      </c>
      <c r="I115" s="4">
        <v>2</v>
      </c>
      <c r="J115" s="4">
        <f t="shared" si="6"/>
        <v>9.2</v>
      </c>
      <c r="K115" s="4">
        <f t="shared" si="7"/>
        <v>36.2</v>
      </c>
      <c r="N115" s="3" t="s">
        <v>16</v>
      </c>
      <c r="O115" s="3" t="s">
        <v>113</v>
      </c>
      <c r="S115" s="20"/>
    </row>
    <row r="116" spans="1:19" ht="12.75">
      <c r="A116">
        <v>115</v>
      </c>
      <c r="B116" t="s">
        <v>234</v>
      </c>
      <c r="C116" t="s">
        <v>235</v>
      </c>
      <c r="D116" s="9" t="s">
        <v>8</v>
      </c>
      <c r="E116" s="10">
        <v>21517</v>
      </c>
      <c r="F116" s="11">
        <v>13</v>
      </c>
      <c r="G116" s="11">
        <v>14</v>
      </c>
      <c r="H116" s="4">
        <v>8.4</v>
      </c>
      <c r="I116" s="4">
        <v>0.8</v>
      </c>
      <c r="J116" s="4">
        <f aca="true" t="shared" si="8" ref="J116:J147">SUM(H116:I116)</f>
        <v>9.200000000000001</v>
      </c>
      <c r="K116" s="4">
        <f t="shared" si="7"/>
        <v>36.199999999999996</v>
      </c>
      <c r="N116" s="3" t="s">
        <v>16</v>
      </c>
      <c r="O116" s="3" t="s">
        <v>111</v>
      </c>
      <c r="S116" s="20" t="s">
        <v>306</v>
      </c>
    </row>
    <row r="117" spans="1:19" ht="12.75">
      <c r="A117">
        <v>116</v>
      </c>
      <c r="B117" t="s">
        <v>192</v>
      </c>
      <c r="C117" t="s">
        <v>193</v>
      </c>
      <c r="D117" s="9" t="s">
        <v>8</v>
      </c>
      <c r="E117" s="10">
        <v>24453</v>
      </c>
      <c r="F117" s="11">
        <v>12</v>
      </c>
      <c r="G117" s="11">
        <v>14</v>
      </c>
      <c r="H117" s="4">
        <v>8.4</v>
      </c>
      <c r="I117" s="4">
        <v>1.8</v>
      </c>
      <c r="J117" s="4">
        <f t="shared" si="8"/>
        <v>10.200000000000001</v>
      </c>
      <c r="K117" s="4">
        <f t="shared" si="7"/>
        <v>36.199999999999996</v>
      </c>
      <c r="N117" s="3" t="s">
        <v>16</v>
      </c>
      <c r="S117" s="20"/>
    </row>
    <row r="118" spans="1:19" ht="12.75">
      <c r="A118">
        <v>117</v>
      </c>
      <c r="B118" t="s">
        <v>236</v>
      </c>
      <c r="C118" t="s">
        <v>93</v>
      </c>
      <c r="D118" s="9" t="s">
        <v>8</v>
      </c>
      <c r="E118" s="10">
        <v>23951</v>
      </c>
      <c r="F118" s="11">
        <v>12</v>
      </c>
      <c r="G118" s="11">
        <v>15</v>
      </c>
      <c r="H118" s="4">
        <v>7.8</v>
      </c>
      <c r="I118" s="4">
        <v>1.3</v>
      </c>
      <c r="J118" s="4">
        <f t="shared" si="8"/>
        <v>9.1</v>
      </c>
      <c r="K118" s="4">
        <f t="shared" si="7"/>
        <v>36.099999999999994</v>
      </c>
      <c r="N118" s="3" t="s">
        <v>16</v>
      </c>
      <c r="O118" s="3" t="s">
        <v>113</v>
      </c>
      <c r="S118" s="20"/>
    </row>
    <row r="119" spans="1:19" ht="12.75">
      <c r="A119">
        <v>118</v>
      </c>
      <c r="B119" t="s">
        <v>84</v>
      </c>
      <c r="C119" t="s">
        <v>131</v>
      </c>
      <c r="D119" s="9" t="s">
        <v>8</v>
      </c>
      <c r="E119" s="10">
        <v>25481</v>
      </c>
      <c r="F119" s="11">
        <v>12</v>
      </c>
      <c r="G119" s="11">
        <v>15</v>
      </c>
      <c r="H119" s="4">
        <v>7.8</v>
      </c>
      <c r="I119" s="4">
        <v>1.3</v>
      </c>
      <c r="J119" s="4">
        <f t="shared" si="8"/>
        <v>9.1</v>
      </c>
      <c r="K119" s="4">
        <f t="shared" si="7"/>
        <v>36.099999999999994</v>
      </c>
      <c r="N119" s="3" t="s">
        <v>16</v>
      </c>
      <c r="S119" s="20"/>
    </row>
    <row r="120" spans="1:19" ht="12.75">
      <c r="A120">
        <v>119</v>
      </c>
      <c r="B120" t="s">
        <v>133</v>
      </c>
      <c r="C120" t="s">
        <v>126</v>
      </c>
      <c r="D120" s="9" t="s">
        <v>29</v>
      </c>
      <c r="E120" s="10">
        <v>25224</v>
      </c>
      <c r="F120" s="11">
        <v>12</v>
      </c>
      <c r="G120" s="11">
        <v>15</v>
      </c>
      <c r="H120" s="4">
        <v>7.2</v>
      </c>
      <c r="I120" s="4">
        <v>1.8</v>
      </c>
      <c r="J120" s="4">
        <f t="shared" si="8"/>
        <v>9</v>
      </c>
      <c r="K120" s="4">
        <f t="shared" si="7"/>
        <v>36</v>
      </c>
      <c r="N120" s="3" t="s">
        <v>16</v>
      </c>
      <c r="O120" s="3" t="s">
        <v>111</v>
      </c>
      <c r="S120" s="20"/>
    </row>
    <row r="121" spans="1:19" ht="12.75">
      <c r="A121">
        <v>120</v>
      </c>
      <c r="B121" t="s">
        <v>154</v>
      </c>
      <c r="C121" t="s">
        <v>148</v>
      </c>
      <c r="D121" s="9" t="s">
        <v>8</v>
      </c>
      <c r="E121" s="10">
        <v>20482</v>
      </c>
      <c r="F121" s="11">
        <v>13</v>
      </c>
      <c r="G121" s="11">
        <v>14</v>
      </c>
      <c r="H121" s="4">
        <v>7.2</v>
      </c>
      <c r="I121" s="4">
        <v>1.8</v>
      </c>
      <c r="J121" s="4">
        <f t="shared" si="8"/>
        <v>9</v>
      </c>
      <c r="K121" s="4">
        <f t="shared" si="7"/>
        <v>36</v>
      </c>
      <c r="N121" s="3" t="s">
        <v>16</v>
      </c>
      <c r="O121" s="3" t="s">
        <v>111</v>
      </c>
      <c r="S121" s="20"/>
    </row>
    <row r="122" spans="1:19" ht="12.75">
      <c r="A122">
        <v>121</v>
      </c>
      <c r="B122" t="s">
        <v>239</v>
      </c>
      <c r="C122" t="s">
        <v>78</v>
      </c>
      <c r="D122" s="9" t="s">
        <v>8</v>
      </c>
      <c r="E122" s="10">
        <v>17618</v>
      </c>
      <c r="F122" s="11">
        <v>11</v>
      </c>
      <c r="G122" s="11">
        <v>14</v>
      </c>
      <c r="H122" s="4">
        <v>10.2</v>
      </c>
      <c r="I122" s="4">
        <v>0.8</v>
      </c>
      <c r="J122" s="4">
        <f t="shared" si="8"/>
        <v>11</v>
      </c>
      <c r="K122" s="4">
        <f t="shared" si="7"/>
        <v>36</v>
      </c>
      <c r="N122" s="3" t="s">
        <v>16</v>
      </c>
      <c r="S122" s="20"/>
    </row>
    <row r="123" spans="1:19" ht="12.75">
      <c r="A123">
        <v>122</v>
      </c>
      <c r="B123" t="s">
        <v>157</v>
      </c>
      <c r="C123" t="s">
        <v>158</v>
      </c>
      <c r="D123" s="9" t="s">
        <v>8</v>
      </c>
      <c r="E123" s="10">
        <v>23183</v>
      </c>
      <c r="F123" s="11">
        <v>11</v>
      </c>
      <c r="G123" s="11">
        <v>14</v>
      </c>
      <c r="H123" s="4">
        <v>9.6</v>
      </c>
      <c r="I123" s="4">
        <v>1.3</v>
      </c>
      <c r="J123" s="4">
        <f t="shared" si="8"/>
        <v>10.9</v>
      </c>
      <c r="K123" s="4">
        <f t="shared" si="7"/>
        <v>35.9</v>
      </c>
      <c r="N123" s="3" t="s">
        <v>16</v>
      </c>
      <c r="O123" s="3" t="s">
        <v>114</v>
      </c>
      <c r="S123" s="20"/>
    </row>
    <row r="124" spans="1:19" ht="12.75">
      <c r="A124">
        <v>123</v>
      </c>
      <c r="B124" t="s">
        <v>215</v>
      </c>
      <c r="C124" t="s">
        <v>61</v>
      </c>
      <c r="D124" s="9" t="s">
        <v>8</v>
      </c>
      <c r="E124" s="10">
        <v>23101</v>
      </c>
      <c r="F124" s="11">
        <v>11</v>
      </c>
      <c r="G124" s="11">
        <v>15</v>
      </c>
      <c r="H124" s="4">
        <v>9</v>
      </c>
      <c r="I124" s="4">
        <v>0.8</v>
      </c>
      <c r="J124" s="4">
        <f t="shared" si="8"/>
        <v>9.8</v>
      </c>
      <c r="K124" s="4">
        <f t="shared" si="7"/>
        <v>35.8</v>
      </c>
      <c r="N124" s="3" t="s">
        <v>16</v>
      </c>
      <c r="O124" s="3" t="s">
        <v>114</v>
      </c>
      <c r="S124" s="20"/>
    </row>
    <row r="125" spans="1:19" ht="12.75">
      <c r="A125">
        <v>124</v>
      </c>
      <c r="B125" t="s">
        <v>242</v>
      </c>
      <c r="C125" t="s">
        <v>26</v>
      </c>
      <c r="D125" s="9" t="s">
        <v>8</v>
      </c>
      <c r="E125" s="10">
        <v>24321</v>
      </c>
      <c r="F125" s="11">
        <v>13</v>
      </c>
      <c r="G125" s="11">
        <v>13</v>
      </c>
      <c r="H125" s="4">
        <v>9</v>
      </c>
      <c r="I125" s="4">
        <v>0.8</v>
      </c>
      <c r="J125" s="4">
        <f t="shared" si="8"/>
        <v>9.8</v>
      </c>
      <c r="K125" s="4">
        <f t="shared" si="7"/>
        <v>35.8</v>
      </c>
      <c r="N125" s="3" t="s">
        <v>16</v>
      </c>
      <c r="S125" s="20"/>
    </row>
    <row r="126" spans="1:19" ht="12.75">
      <c r="A126">
        <v>125</v>
      </c>
      <c r="B126" t="s">
        <v>243</v>
      </c>
      <c r="C126" t="s">
        <v>244</v>
      </c>
      <c r="D126" s="9" t="s">
        <v>245</v>
      </c>
      <c r="E126" s="10">
        <v>19381</v>
      </c>
      <c r="F126" s="11">
        <v>12</v>
      </c>
      <c r="G126" s="11">
        <v>14</v>
      </c>
      <c r="H126" s="4">
        <v>9</v>
      </c>
      <c r="I126" s="4">
        <v>0.8</v>
      </c>
      <c r="J126" s="4">
        <f t="shared" si="8"/>
        <v>9.8</v>
      </c>
      <c r="K126" s="4">
        <f t="shared" si="7"/>
        <v>35.8</v>
      </c>
      <c r="N126" s="3" t="s">
        <v>16</v>
      </c>
      <c r="S126" s="20"/>
    </row>
    <row r="127" spans="1:19" ht="12.75">
      <c r="A127">
        <v>126</v>
      </c>
      <c r="B127" t="s">
        <v>246</v>
      </c>
      <c r="C127" t="s">
        <v>247</v>
      </c>
      <c r="D127" s="9" t="s">
        <v>8</v>
      </c>
      <c r="E127" s="10">
        <v>24435</v>
      </c>
      <c r="F127" s="11">
        <v>12</v>
      </c>
      <c r="G127" s="11">
        <v>14</v>
      </c>
      <c r="H127" s="4">
        <v>8.4</v>
      </c>
      <c r="I127" s="4">
        <v>1.3</v>
      </c>
      <c r="J127" s="4">
        <f t="shared" si="8"/>
        <v>9.700000000000001</v>
      </c>
      <c r="K127" s="4">
        <f t="shared" si="7"/>
        <v>35.699999999999996</v>
      </c>
      <c r="N127" s="3" t="s">
        <v>16</v>
      </c>
      <c r="O127" s="3" t="s">
        <v>111</v>
      </c>
      <c r="S127" s="20"/>
    </row>
    <row r="128" spans="1:19" ht="12.75">
      <c r="A128">
        <v>127</v>
      </c>
      <c r="B128" t="s">
        <v>248</v>
      </c>
      <c r="C128" t="s">
        <v>249</v>
      </c>
      <c r="D128" s="9" t="s">
        <v>34</v>
      </c>
      <c r="E128" s="10">
        <v>23616</v>
      </c>
      <c r="F128" s="11">
        <v>13</v>
      </c>
      <c r="G128" s="11">
        <v>14</v>
      </c>
      <c r="H128" s="4">
        <v>6.6</v>
      </c>
      <c r="I128" s="4">
        <v>2.1</v>
      </c>
      <c r="J128" s="4">
        <f t="shared" si="8"/>
        <v>8.7</v>
      </c>
      <c r="K128" s="4">
        <f t="shared" si="7"/>
        <v>35.7</v>
      </c>
      <c r="N128" s="3" t="s">
        <v>16</v>
      </c>
      <c r="S128" s="20"/>
    </row>
    <row r="129" spans="1:19" ht="12.75">
      <c r="A129">
        <v>128</v>
      </c>
      <c r="B129" t="s">
        <v>250</v>
      </c>
      <c r="C129" t="s">
        <v>251</v>
      </c>
      <c r="D129" s="9" t="s">
        <v>8</v>
      </c>
      <c r="E129" s="10">
        <v>20051</v>
      </c>
      <c r="F129" s="11">
        <v>12</v>
      </c>
      <c r="G129" s="11">
        <v>14</v>
      </c>
      <c r="H129" s="4">
        <v>8.4</v>
      </c>
      <c r="I129" s="4">
        <v>1.3</v>
      </c>
      <c r="J129" s="4">
        <f t="shared" si="8"/>
        <v>9.700000000000001</v>
      </c>
      <c r="K129" s="4">
        <f t="shared" si="7"/>
        <v>35.699999999999996</v>
      </c>
      <c r="N129" s="3" t="s">
        <v>16</v>
      </c>
      <c r="S129" s="20"/>
    </row>
    <row r="130" spans="1:19" ht="12.75">
      <c r="A130">
        <v>129</v>
      </c>
      <c r="B130" t="s">
        <v>194</v>
      </c>
      <c r="C130" t="s">
        <v>126</v>
      </c>
      <c r="D130" s="9" t="s">
        <v>8</v>
      </c>
      <c r="E130" s="10">
        <v>24262</v>
      </c>
      <c r="F130" s="11">
        <v>12</v>
      </c>
      <c r="G130" s="11">
        <v>15</v>
      </c>
      <c r="H130" s="4">
        <v>7.8</v>
      </c>
      <c r="I130" s="4">
        <v>0.8</v>
      </c>
      <c r="J130" s="4">
        <f t="shared" si="8"/>
        <v>8.6</v>
      </c>
      <c r="K130" s="4">
        <f aca="true" t="shared" si="9" ref="K130:K161">SUM(F130:I130)</f>
        <v>35.599999999999994</v>
      </c>
      <c r="N130" s="3" t="s">
        <v>16</v>
      </c>
      <c r="O130" s="3" t="s">
        <v>114</v>
      </c>
      <c r="S130" s="20"/>
    </row>
    <row r="131" spans="1:19" ht="12.75">
      <c r="A131">
        <v>130</v>
      </c>
      <c r="B131" t="s">
        <v>136</v>
      </c>
      <c r="C131" t="s">
        <v>198</v>
      </c>
      <c r="D131" s="9" t="s">
        <v>8</v>
      </c>
      <c r="E131" s="10">
        <v>25936</v>
      </c>
      <c r="F131" s="11">
        <v>12</v>
      </c>
      <c r="G131" s="11">
        <v>14</v>
      </c>
      <c r="H131" s="4">
        <v>7.8</v>
      </c>
      <c r="I131" s="4">
        <v>1.8</v>
      </c>
      <c r="J131" s="4">
        <f t="shared" si="8"/>
        <v>9.6</v>
      </c>
      <c r="K131" s="4">
        <f t="shared" si="9"/>
        <v>35.599999999999994</v>
      </c>
      <c r="N131" s="3" t="s">
        <v>16</v>
      </c>
      <c r="S131" s="20"/>
    </row>
    <row r="132" spans="1:19" ht="12.75">
      <c r="A132">
        <v>131</v>
      </c>
      <c r="B132" t="s">
        <v>163</v>
      </c>
      <c r="C132" t="s">
        <v>164</v>
      </c>
      <c r="D132" s="9" t="s">
        <v>8</v>
      </c>
      <c r="E132" s="10">
        <v>24432</v>
      </c>
      <c r="F132" s="11">
        <v>12</v>
      </c>
      <c r="G132" s="11">
        <v>15</v>
      </c>
      <c r="H132" s="4">
        <v>6.6</v>
      </c>
      <c r="I132" s="4">
        <v>1.8</v>
      </c>
      <c r="J132" s="4">
        <f t="shared" si="8"/>
        <v>8.4</v>
      </c>
      <c r="K132" s="4">
        <f t="shared" si="9"/>
        <v>35.4</v>
      </c>
      <c r="N132" s="3" t="s">
        <v>16</v>
      </c>
      <c r="O132" s="3" t="s">
        <v>111</v>
      </c>
      <c r="S132" s="20"/>
    </row>
    <row r="133" spans="1:19" ht="12.75">
      <c r="A133">
        <v>132</v>
      </c>
      <c r="B133" t="s">
        <v>133</v>
      </c>
      <c r="C133" t="s">
        <v>45</v>
      </c>
      <c r="D133" s="9" t="s">
        <v>34</v>
      </c>
      <c r="E133" s="10">
        <v>23432</v>
      </c>
      <c r="F133" s="11">
        <v>11</v>
      </c>
      <c r="G133" s="11">
        <v>15</v>
      </c>
      <c r="H133" s="4">
        <v>7.8</v>
      </c>
      <c r="I133" s="4">
        <v>1.6</v>
      </c>
      <c r="J133" s="4">
        <f t="shared" si="8"/>
        <v>9.4</v>
      </c>
      <c r="K133" s="4">
        <f t="shared" si="9"/>
        <v>35.4</v>
      </c>
      <c r="N133" s="3" t="s">
        <v>16</v>
      </c>
      <c r="O133" s="3" t="s">
        <v>111</v>
      </c>
      <c r="S133" s="20"/>
    </row>
    <row r="134" spans="1:19" ht="12.75">
      <c r="A134">
        <v>133</v>
      </c>
      <c r="B134" t="s">
        <v>253</v>
      </c>
      <c r="C134" t="s">
        <v>180</v>
      </c>
      <c r="D134" s="9" t="s">
        <v>8</v>
      </c>
      <c r="E134" s="10">
        <v>21173</v>
      </c>
      <c r="F134" s="11">
        <v>11</v>
      </c>
      <c r="G134" s="11">
        <v>14</v>
      </c>
      <c r="H134" s="4">
        <v>9.6</v>
      </c>
      <c r="I134" s="4">
        <v>0.8</v>
      </c>
      <c r="J134" s="4">
        <f t="shared" si="8"/>
        <v>10.4</v>
      </c>
      <c r="K134" s="4">
        <f t="shared" si="9"/>
        <v>35.4</v>
      </c>
      <c r="N134" s="3" t="s">
        <v>16</v>
      </c>
      <c r="O134" s="3" t="s">
        <v>111</v>
      </c>
      <c r="S134" s="20" t="s">
        <v>306</v>
      </c>
    </row>
    <row r="135" spans="1:19" ht="12.75">
      <c r="A135">
        <v>134</v>
      </c>
      <c r="B135" t="s">
        <v>254</v>
      </c>
      <c r="C135" t="s">
        <v>223</v>
      </c>
      <c r="D135" s="9" t="s">
        <v>8</v>
      </c>
      <c r="E135" s="10">
        <v>16907</v>
      </c>
      <c r="F135" s="11">
        <v>11</v>
      </c>
      <c r="G135" s="11">
        <v>14</v>
      </c>
      <c r="H135" s="4">
        <v>8.4</v>
      </c>
      <c r="I135" s="4">
        <v>2</v>
      </c>
      <c r="J135" s="4">
        <f t="shared" si="8"/>
        <v>10.4</v>
      </c>
      <c r="K135" s="4">
        <f t="shared" si="9"/>
        <v>35.4</v>
      </c>
      <c r="N135" s="3" t="s">
        <v>16</v>
      </c>
      <c r="O135" s="3" t="s">
        <v>111</v>
      </c>
      <c r="S135" s="20"/>
    </row>
    <row r="136" spans="1:19" ht="12.75">
      <c r="A136">
        <v>135</v>
      </c>
      <c r="B136" t="s">
        <v>217</v>
      </c>
      <c r="C136" t="s">
        <v>218</v>
      </c>
      <c r="D136" s="9" t="s">
        <v>8</v>
      </c>
      <c r="E136" s="10">
        <v>23157</v>
      </c>
      <c r="F136" s="11">
        <v>11</v>
      </c>
      <c r="G136" s="11">
        <v>14</v>
      </c>
      <c r="H136" s="4">
        <v>9</v>
      </c>
      <c r="I136" s="4">
        <v>1.3</v>
      </c>
      <c r="J136" s="4">
        <f t="shared" si="8"/>
        <v>10.3</v>
      </c>
      <c r="K136" s="4">
        <f t="shared" si="9"/>
        <v>35.3</v>
      </c>
      <c r="N136" s="3" t="s">
        <v>16</v>
      </c>
      <c r="O136" s="3" t="s">
        <v>111</v>
      </c>
      <c r="S136" s="20"/>
    </row>
    <row r="137" spans="1:19" ht="12.75">
      <c r="A137">
        <v>136</v>
      </c>
      <c r="B137" t="s">
        <v>255</v>
      </c>
      <c r="C137" t="s">
        <v>130</v>
      </c>
      <c r="D137" s="9" t="s">
        <v>8</v>
      </c>
      <c r="E137" s="10">
        <v>25187</v>
      </c>
      <c r="F137" s="11">
        <v>12</v>
      </c>
      <c r="G137" s="11">
        <v>14</v>
      </c>
      <c r="H137" s="4">
        <v>8.4</v>
      </c>
      <c r="I137" s="4">
        <v>0.8</v>
      </c>
      <c r="J137" s="4">
        <f t="shared" si="8"/>
        <v>9.200000000000001</v>
      </c>
      <c r="K137" s="4">
        <f t="shared" si="9"/>
        <v>35.199999999999996</v>
      </c>
      <c r="N137" s="3" t="s">
        <v>16</v>
      </c>
      <c r="O137" s="3" t="s">
        <v>113</v>
      </c>
      <c r="S137" s="20"/>
    </row>
    <row r="138" spans="1:19" ht="12.75">
      <c r="A138">
        <v>137</v>
      </c>
      <c r="B138" t="s">
        <v>256</v>
      </c>
      <c r="C138" t="s">
        <v>45</v>
      </c>
      <c r="D138" s="9" t="s">
        <v>8</v>
      </c>
      <c r="E138" s="10">
        <v>21164</v>
      </c>
      <c r="F138" s="11">
        <v>12</v>
      </c>
      <c r="G138" s="11">
        <v>14</v>
      </c>
      <c r="H138" s="4">
        <v>8.4</v>
      </c>
      <c r="I138" s="4">
        <v>0.8</v>
      </c>
      <c r="J138" s="4">
        <f t="shared" si="8"/>
        <v>9.200000000000001</v>
      </c>
      <c r="K138" s="4">
        <f t="shared" si="9"/>
        <v>35.199999999999996</v>
      </c>
      <c r="N138" s="3" t="s">
        <v>16</v>
      </c>
      <c r="O138" s="3" t="s">
        <v>111</v>
      </c>
      <c r="S138" s="20" t="s">
        <v>306</v>
      </c>
    </row>
    <row r="139" spans="1:19" ht="12.75">
      <c r="A139">
        <v>138</v>
      </c>
      <c r="B139" t="s">
        <v>257</v>
      </c>
      <c r="C139" t="s">
        <v>43</v>
      </c>
      <c r="D139" s="9" t="s">
        <v>129</v>
      </c>
      <c r="E139" s="10">
        <v>23676</v>
      </c>
      <c r="F139" s="11">
        <v>11</v>
      </c>
      <c r="G139" s="11">
        <v>15</v>
      </c>
      <c r="H139" s="4">
        <v>8.4</v>
      </c>
      <c r="I139" s="4">
        <v>0.8</v>
      </c>
      <c r="J139" s="4">
        <f t="shared" si="8"/>
        <v>9.200000000000001</v>
      </c>
      <c r="K139" s="4">
        <f t="shared" si="9"/>
        <v>35.199999999999996</v>
      </c>
      <c r="N139" s="3" t="s">
        <v>16</v>
      </c>
      <c r="S139" s="20"/>
    </row>
    <row r="140" spans="1:19" ht="12.75">
      <c r="A140">
        <v>139</v>
      </c>
      <c r="B140" t="s">
        <v>258</v>
      </c>
      <c r="C140" t="s">
        <v>89</v>
      </c>
      <c r="D140" s="9" t="s">
        <v>8</v>
      </c>
      <c r="E140" s="10">
        <v>22231</v>
      </c>
      <c r="F140" s="11">
        <v>11</v>
      </c>
      <c r="G140" s="11">
        <v>15</v>
      </c>
      <c r="H140" s="4">
        <v>7.8</v>
      </c>
      <c r="I140" s="4">
        <v>1.3</v>
      </c>
      <c r="J140" s="4">
        <f t="shared" si="8"/>
        <v>9.1</v>
      </c>
      <c r="K140" s="4">
        <f t="shared" si="9"/>
        <v>35.099999999999994</v>
      </c>
      <c r="N140" s="3" t="s">
        <v>16</v>
      </c>
      <c r="O140" s="3" t="s">
        <v>114</v>
      </c>
      <c r="S140" s="20"/>
    </row>
    <row r="141" spans="1:19" ht="12.75">
      <c r="A141">
        <v>140</v>
      </c>
      <c r="B141" t="s">
        <v>94</v>
      </c>
      <c r="C141" t="s">
        <v>209</v>
      </c>
      <c r="D141" s="9" t="s">
        <v>8</v>
      </c>
      <c r="E141" s="10">
        <v>20144</v>
      </c>
      <c r="F141" s="11">
        <v>11</v>
      </c>
      <c r="G141" s="11">
        <v>15</v>
      </c>
      <c r="H141" s="4">
        <v>7.8</v>
      </c>
      <c r="I141" s="4">
        <v>1.3</v>
      </c>
      <c r="J141" s="4">
        <f t="shared" si="8"/>
        <v>9.1</v>
      </c>
      <c r="K141" s="4">
        <f t="shared" si="9"/>
        <v>35.099999999999994</v>
      </c>
      <c r="N141" s="3" t="s">
        <v>16</v>
      </c>
      <c r="P141" s="3" t="s">
        <v>115</v>
      </c>
      <c r="S141" s="20"/>
    </row>
    <row r="142" spans="1:19" ht="12.75">
      <c r="A142">
        <v>141</v>
      </c>
      <c r="B142" t="s">
        <v>211</v>
      </c>
      <c r="C142" t="s">
        <v>26</v>
      </c>
      <c r="D142" s="9" t="s">
        <v>8</v>
      </c>
      <c r="E142" s="10">
        <v>23712</v>
      </c>
      <c r="F142" s="11">
        <v>12</v>
      </c>
      <c r="G142" s="11">
        <v>14</v>
      </c>
      <c r="H142" s="4">
        <v>7.8</v>
      </c>
      <c r="I142" s="4">
        <v>1.3</v>
      </c>
      <c r="J142" s="4">
        <f t="shared" si="8"/>
        <v>9.1</v>
      </c>
      <c r="K142" s="4">
        <f t="shared" si="9"/>
        <v>35.099999999999994</v>
      </c>
      <c r="N142" s="3" t="s">
        <v>16</v>
      </c>
      <c r="S142" s="20"/>
    </row>
    <row r="143" spans="1:19" ht="12.75">
      <c r="A143">
        <v>142</v>
      </c>
      <c r="B143" t="s">
        <v>191</v>
      </c>
      <c r="C143" t="s">
        <v>93</v>
      </c>
      <c r="D143" s="9" t="s">
        <v>8</v>
      </c>
      <c r="E143" s="10">
        <v>22027</v>
      </c>
      <c r="F143" s="11">
        <v>11</v>
      </c>
      <c r="G143" s="11">
        <v>15</v>
      </c>
      <c r="H143" s="4">
        <v>7.2</v>
      </c>
      <c r="I143" s="4">
        <v>1.8</v>
      </c>
      <c r="J143" s="4">
        <f t="shared" si="8"/>
        <v>9</v>
      </c>
      <c r="K143" s="4">
        <f t="shared" si="9"/>
        <v>35</v>
      </c>
      <c r="N143" s="3" t="s">
        <v>16</v>
      </c>
      <c r="O143" s="3" t="s">
        <v>111</v>
      </c>
      <c r="S143" s="20"/>
    </row>
    <row r="144" spans="1:19" ht="12.75">
      <c r="A144">
        <v>143</v>
      </c>
      <c r="B144" t="s">
        <v>177</v>
      </c>
      <c r="C144" t="s">
        <v>93</v>
      </c>
      <c r="D144" s="9" t="s">
        <v>8</v>
      </c>
      <c r="E144" s="10">
        <v>21223</v>
      </c>
      <c r="F144" s="11">
        <v>11</v>
      </c>
      <c r="G144" s="11">
        <v>15</v>
      </c>
      <c r="H144" s="4">
        <v>7.2</v>
      </c>
      <c r="I144" s="4">
        <v>1.8</v>
      </c>
      <c r="J144" s="4">
        <f t="shared" si="8"/>
        <v>9</v>
      </c>
      <c r="K144" s="4">
        <f t="shared" si="9"/>
        <v>35</v>
      </c>
      <c r="N144" s="3" t="s">
        <v>16</v>
      </c>
      <c r="O144" s="3" t="s">
        <v>111</v>
      </c>
      <c r="S144" s="20"/>
    </row>
    <row r="145" spans="1:19" ht="12.75">
      <c r="A145">
        <v>144</v>
      </c>
      <c r="B145" t="s">
        <v>259</v>
      </c>
      <c r="C145" t="s">
        <v>260</v>
      </c>
      <c r="D145" s="9" t="s">
        <v>8</v>
      </c>
      <c r="E145" s="10">
        <v>25135</v>
      </c>
      <c r="F145" s="11">
        <v>11</v>
      </c>
      <c r="G145" s="11">
        <v>15</v>
      </c>
      <c r="H145" s="4">
        <v>7.2</v>
      </c>
      <c r="I145" s="4">
        <v>1.8</v>
      </c>
      <c r="J145" s="4">
        <f t="shared" si="8"/>
        <v>9</v>
      </c>
      <c r="K145" s="4">
        <f t="shared" si="9"/>
        <v>35</v>
      </c>
      <c r="N145" s="3" t="s">
        <v>16</v>
      </c>
      <c r="S145" s="20"/>
    </row>
    <row r="146" spans="1:19" ht="12.75">
      <c r="A146">
        <v>145</v>
      </c>
      <c r="B146" t="s">
        <v>237</v>
      </c>
      <c r="C146" t="s">
        <v>45</v>
      </c>
      <c r="D146" s="9" t="s">
        <v>8</v>
      </c>
      <c r="E146" s="10">
        <v>21129</v>
      </c>
      <c r="F146" s="11">
        <v>12</v>
      </c>
      <c r="G146" s="11">
        <v>15</v>
      </c>
      <c r="H146" s="4">
        <v>6.6</v>
      </c>
      <c r="I146" s="4">
        <v>1.3</v>
      </c>
      <c r="J146" s="4">
        <f t="shared" si="8"/>
        <v>7.8999999999999995</v>
      </c>
      <c r="K146" s="4">
        <f t="shared" si="9"/>
        <v>34.9</v>
      </c>
      <c r="N146" s="3" t="s">
        <v>16</v>
      </c>
      <c r="O146" s="3" t="s">
        <v>113</v>
      </c>
      <c r="S146" s="20"/>
    </row>
    <row r="147" spans="1:19" ht="12.75">
      <c r="A147">
        <v>146</v>
      </c>
      <c r="B147" t="s">
        <v>252</v>
      </c>
      <c r="C147" t="s">
        <v>131</v>
      </c>
      <c r="D147" s="9" t="s">
        <v>8</v>
      </c>
      <c r="E147" s="10">
        <v>23356</v>
      </c>
      <c r="F147" s="11">
        <v>12</v>
      </c>
      <c r="G147" s="11">
        <v>12</v>
      </c>
      <c r="H147" s="4">
        <v>9.6</v>
      </c>
      <c r="I147" s="4">
        <v>1.3</v>
      </c>
      <c r="J147" s="4">
        <f t="shared" si="8"/>
        <v>10.9</v>
      </c>
      <c r="K147" s="4">
        <f t="shared" si="9"/>
        <v>34.9</v>
      </c>
      <c r="N147" s="3" t="s">
        <v>16</v>
      </c>
      <c r="S147" s="20"/>
    </row>
    <row r="148" spans="1:19" ht="12.75">
      <c r="A148">
        <v>147</v>
      </c>
      <c r="B148" t="s">
        <v>183</v>
      </c>
      <c r="C148" t="s">
        <v>184</v>
      </c>
      <c r="D148" s="9" t="s">
        <v>8</v>
      </c>
      <c r="E148" s="10">
        <v>19332</v>
      </c>
      <c r="F148" s="11">
        <v>11</v>
      </c>
      <c r="G148" s="11">
        <v>13</v>
      </c>
      <c r="H148" s="4">
        <v>9.6</v>
      </c>
      <c r="I148" s="4">
        <v>1.3</v>
      </c>
      <c r="J148" s="4">
        <f aca="true" t="shared" si="10" ref="J148:J179">SUM(H148:I148)</f>
        <v>10.9</v>
      </c>
      <c r="K148" s="4">
        <f t="shared" si="9"/>
        <v>34.9</v>
      </c>
      <c r="N148" s="3" t="s">
        <v>16</v>
      </c>
      <c r="S148" s="20"/>
    </row>
    <row r="149" spans="1:19" ht="12.75">
      <c r="A149">
        <v>148</v>
      </c>
      <c r="B149" t="s">
        <v>197</v>
      </c>
      <c r="C149" t="s">
        <v>26</v>
      </c>
      <c r="D149" s="9" t="s">
        <v>34</v>
      </c>
      <c r="E149" s="10">
        <v>18006</v>
      </c>
      <c r="F149" s="11">
        <v>12</v>
      </c>
      <c r="G149" s="11">
        <v>15</v>
      </c>
      <c r="H149" s="4">
        <v>6.6</v>
      </c>
      <c r="I149" s="4">
        <v>1.3</v>
      </c>
      <c r="J149" s="4">
        <f t="shared" si="10"/>
        <v>7.8999999999999995</v>
      </c>
      <c r="K149" s="4">
        <f t="shared" si="9"/>
        <v>34.9</v>
      </c>
      <c r="N149" s="3" t="s">
        <v>16</v>
      </c>
      <c r="S149" s="20"/>
    </row>
    <row r="150" spans="1:19" ht="12.75">
      <c r="A150">
        <v>149</v>
      </c>
      <c r="B150" t="s">
        <v>154</v>
      </c>
      <c r="C150" t="s">
        <v>263</v>
      </c>
      <c r="D150" s="9" t="s">
        <v>8</v>
      </c>
      <c r="E150" s="10">
        <v>25149</v>
      </c>
      <c r="F150" s="11">
        <v>12</v>
      </c>
      <c r="G150" s="11">
        <v>14</v>
      </c>
      <c r="H150" s="4">
        <v>7.8</v>
      </c>
      <c r="I150" s="4">
        <v>0.8</v>
      </c>
      <c r="J150" s="4">
        <f t="shared" si="10"/>
        <v>8.6</v>
      </c>
      <c r="K150" s="4">
        <f t="shared" si="9"/>
        <v>34.599999999999994</v>
      </c>
      <c r="N150" s="3" t="s">
        <v>16</v>
      </c>
      <c r="O150" s="3" t="s">
        <v>112</v>
      </c>
      <c r="S150" s="20"/>
    </row>
    <row r="151" spans="1:19" ht="12.75">
      <c r="A151">
        <v>150</v>
      </c>
      <c r="B151" t="s">
        <v>264</v>
      </c>
      <c r="C151" t="s">
        <v>96</v>
      </c>
      <c r="D151" s="9" t="s">
        <v>8</v>
      </c>
      <c r="E151" s="10">
        <v>23406</v>
      </c>
      <c r="F151" s="11">
        <v>12</v>
      </c>
      <c r="G151" s="11">
        <v>14</v>
      </c>
      <c r="H151" s="4">
        <v>7.8</v>
      </c>
      <c r="I151" s="4">
        <v>0.8</v>
      </c>
      <c r="J151" s="4">
        <f t="shared" si="10"/>
        <v>8.6</v>
      </c>
      <c r="K151" s="4">
        <f t="shared" si="9"/>
        <v>34.599999999999994</v>
      </c>
      <c r="N151" s="3" t="s">
        <v>16</v>
      </c>
      <c r="O151" s="3" t="s">
        <v>111</v>
      </c>
      <c r="S151" s="20"/>
    </row>
    <row r="152" spans="1:19" ht="12.75">
      <c r="A152">
        <v>151</v>
      </c>
      <c r="B152" t="s">
        <v>265</v>
      </c>
      <c r="C152" t="s">
        <v>266</v>
      </c>
      <c r="D152" s="9" t="s">
        <v>8</v>
      </c>
      <c r="E152" s="10">
        <v>22991</v>
      </c>
      <c r="F152" s="11">
        <v>11</v>
      </c>
      <c r="G152" s="11">
        <v>15</v>
      </c>
      <c r="H152" s="4">
        <v>7.8</v>
      </c>
      <c r="I152" s="4">
        <v>0.8</v>
      </c>
      <c r="J152" s="4">
        <f t="shared" si="10"/>
        <v>8.6</v>
      </c>
      <c r="K152" s="4">
        <f t="shared" si="9"/>
        <v>34.599999999999994</v>
      </c>
      <c r="N152" s="3" t="s">
        <v>16</v>
      </c>
      <c r="O152" s="3" t="s">
        <v>111</v>
      </c>
      <c r="S152" s="20"/>
    </row>
    <row r="153" spans="1:19" ht="12.75">
      <c r="A153">
        <v>152</v>
      </c>
      <c r="B153" t="s">
        <v>264</v>
      </c>
      <c r="C153" t="s">
        <v>87</v>
      </c>
      <c r="D153" s="9" t="s">
        <v>8</v>
      </c>
      <c r="E153" s="10">
        <v>21972</v>
      </c>
      <c r="F153" s="11">
        <v>11</v>
      </c>
      <c r="G153" s="11">
        <v>15</v>
      </c>
      <c r="H153" s="4">
        <v>7.8</v>
      </c>
      <c r="I153" s="4">
        <v>0.8</v>
      </c>
      <c r="J153" s="4">
        <f t="shared" si="10"/>
        <v>8.6</v>
      </c>
      <c r="K153" s="4">
        <f t="shared" si="9"/>
        <v>34.599999999999994</v>
      </c>
      <c r="N153" s="3" t="s">
        <v>16</v>
      </c>
      <c r="O153" s="3" t="s">
        <v>114</v>
      </c>
      <c r="S153" s="20"/>
    </row>
    <row r="154" spans="1:19" ht="12.75">
      <c r="A154">
        <v>153</v>
      </c>
      <c r="B154" t="s">
        <v>267</v>
      </c>
      <c r="C154" t="s">
        <v>180</v>
      </c>
      <c r="D154" s="9" t="s">
        <v>8</v>
      </c>
      <c r="E154" s="10">
        <v>23443</v>
      </c>
      <c r="F154" s="11">
        <v>12</v>
      </c>
      <c r="G154" s="11">
        <v>14</v>
      </c>
      <c r="H154" s="4">
        <v>7.8</v>
      </c>
      <c r="I154" s="4">
        <v>0.8</v>
      </c>
      <c r="J154" s="4">
        <f t="shared" si="10"/>
        <v>8.6</v>
      </c>
      <c r="K154" s="4">
        <f t="shared" si="9"/>
        <v>34.599999999999994</v>
      </c>
      <c r="N154" s="3" t="s">
        <v>16</v>
      </c>
      <c r="S154" s="20"/>
    </row>
    <row r="155" spans="1:19" ht="12.75">
      <c r="A155">
        <v>154</v>
      </c>
      <c r="B155" t="s">
        <v>268</v>
      </c>
      <c r="C155" t="s">
        <v>269</v>
      </c>
      <c r="D155" s="9" t="s">
        <v>8</v>
      </c>
      <c r="E155" s="10">
        <v>19977</v>
      </c>
      <c r="F155" s="11">
        <v>12</v>
      </c>
      <c r="G155" s="11">
        <v>14</v>
      </c>
      <c r="H155" s="4">
        <v>7.2</v>
      </c>
      <c r="I155" s="4">
        <v>1.3</v>
      </c>
      <c r="J155" s="4">
        <f t="shared" si="10"/>
        <v>8.5</v>
      </c>
      <c r="K155" s="4">
        <f t="shared" si="9"/>
        <v>34.5</v>
      </c>
      <c r="N155" s="3" t="s">
        <v>16</v>
      </c>
      <c r="O155" s="3" t="s">
        <v>113</v>
      </c>
      <c r="P155" s="3" t="s">
        <v>115</v>
      </c>
      <c r="S155" s="20" t="s">
        <v>306</v>
      </c>
    </row>
    <row r="156" spans="1:19" ht="12.75">
      <c r="A156">
        <v>155</v>
      </c>
      <c r="B156" t="s">
        <v>108</v>
      </c>
      <c r="C156" t="s">
        <v>173</v>
      </c>
      <c r="D156" s="9" t="s">
        <v>8</v>
      </c>
      <c r="E156" s="10">
        <v>25288</v>
      </c>
      <c r="F156" s="11">
        <v>12</v>
      </c>
      <c r="G156" s="11">
        <v>14</v>
      </c>
      <c r="H156" s="4">
        <v>7.2</v>
      </c>
      <c r="I156" s="4">
        <v>1.3</v>
      </c>
      <c r="J156" s="4">
        <f t="shared" si="10"/>
        <v>8.5</v>
      </c>
      <c r="K156" s="4">
        <f t="shared" si="9"/>
        <v>34.5</v>
      </c>
      <c r="N156" s="3" t="s">
        <v>16</v>
      </c>
      <c r="O156" s="3" t="s">
        <v>113</v>
      </c>
      <c r="S156" s="20"/>
    </row>
    <row r="157" spans="1:19" ht="12.75">
      <c r="A157">
        <v>156</v>
      </c>
      <c r="B157" t="s">
        <v>95</v>
      </c>
      <c r="C157" t="s">
        <v>262</v>
      </c>
      <c r="D157" s="9" t="s">
        <v>8</v>
      </c>
      <c r="E157" s="10">
        <v>24530</v>
      </c>
      <c r="F157" s="11">
        <v>11</v>
      </c>
      <c r="G157" s="11">
        <v>15</v>
      </c>
      <c r="H157" s="4">
        <v>7.2</v>
      </c>
      <c r="I157" s="4">
        <v>1.3</v>
      </c>
      <c r="J157" s="4">
        <f t="shared" si="10"/>
        <v>8.5</v>
      </c>
      <c r="K157" s="4">
        <f t="shared" si="9"/>
        <v>34.5</v>
      </c>
      <c r="N157" s="3" t="s">
        <v>16</v>
      </c>
      <c r="S157" s="20"/>
    </row>
    <row r="158" spans="1:19" ht="12.75">
      <c r="A158">
        <v>157</v>
      </c>
      <c r="B158" t="s">
        <v>208</v>
      </c>
      <c r="C158" t="s">
        <v>45</v>
      </c>
      <c r="D158" s="9" t="s">
        <v>8</v>
      </c>
      <c r="E158" s="10">
        <v>24484</v>
      </c>
      <c r="F158" s="11">
        <v>11</v>
      </c>
      <c r="G158" s="11">
        <v>15</v>
      </c>
      <c r="H158" s="4">
        <v>6.6</v>
      </c>
      <c r="I158" s="4">
        <v>1.8</v>
      </c>
      <c r="J158" s="4">
        <f t="shared" si="10"/>
        <v>8.4</v>
      </c>
      <c r="K158" s="4">
        <f t="shared" si="9"/>
        <v>34.4</v>
      </c>
      <c r="N158" s="3" t="s">
        <v>16</v>
      </c>
      <c r="O158" s="3" t="s">
        <v>111</v>
      </c>
      <c r="S158" s="20"/>
    </row>
    <row r="159" spans="1:19" ht="12.75">
      <c r="A159">
        <v>158</v>
      </c>
      <c r="B159" t="s">
        <v>152</v>
      </c>
      <c r="C159" t="s">
        <v>91</v>
      </c>
      <c r="D159" s="9" t="s">
        <v>8</v>
      </c>
      <c r="E159" s="10">
        <v>22982</v>
      </c>
      <c r="F159" s="11">
        <v>12</v>
      </c>
      <c r="G159" s="11">
        <v>13</v>
      </c>
      <c r="H159" s="4">
        <v>7.2</v>
      </c>
      <c r="I159" s="4">
        <v>2.1</v>
      </c>
      <c r="J159" s="4">
        <f t="shared" si="10"/>
        <v>9.3</v>
      </c>
      <c r="K159" s="4">
        <f t="shared" si="9"/>
        <v>34.300000000000004</v>
      </c>
      <c r="N159" s="3" t="s">
        <v>16</v>
      </c>
      <c r="O159" s="3" t="s">
        <v>113</v>
      </c>
      <c r="S159" s="20"/>
    </row>
    <row r="160" spans="1:19" ht="12.75">
      <c r="A160">
        <v>159</v>
      </c>
      <c r="B160" t="s">
        <v>270</v>
      </c>
      <c r="C160" t="s">
        <v>271</v>
      </c>
      <c r="D160" s="9" t="s">
        <v>8</v>
      </c>
      <c r="E160" s="10">
        <v>24326</v>
      </c>
      <c r="F160" s="11">
        <v>11</v>
      </c>
      <c r="G160" s="11">
        <v>14</v>
      </c>
      <c r="H160" s="4">
        <v>8.4</v>
      </c>
      <c r="I160" s="4">
        <v>0.8</v>
      </c>
      <c r="J160" s="4">
        <f t="shared" si="10"/>
        <v>9.200000000000001</v>
      </c>
      <c r="K160" s="4">
        <f t="shared" si="9"/>
        <v>34.199999999999996</v>
      </c>
      <c r="N160" s="3" t="s">
        <v>16</v>
      </c>
      <c r="O160" s="3" t="s">
        <v>111</v>
      </c>
      <c r="S160" s="20"/>
    </row>
    <row r="161" spans="1:19" ht="12.75">
      <c r="A161">
        <v>160</v>
      </c>
      <c r="B161" t="s">
        <v>272</v>
      </c>
      <c r="C161" t="s">
        <v>273</v>
      </c>
      <c r="D161" s="9" t="s">
        <v>8</v>
      </c>
      <c r="E161" s="10">
        <v>21418</v>
      </c>
      <c r="F161" s="11">
        <v>11</v>
      </c>
      <c r="G161" s="11">
        <v>14</v>
      </c>
      <c r="H161" s="4">
        <v>8.4</v>
      </c>
      <c r="I161" s="4">
        <v>0.8</v>
      </c>
      <c r="J161" s="4">
        <f t="shared" si="10"/>
        <v>9.200000000000001</v>
      </c>
      <c r="K161" s="4">
        <f t="shared" si="9"/>
        <v>34.199999999999996</v>
      </c>
      <c r="N161" s="3" t="s">
        <v>16</v>
      </c>
      <c r="O161" s="3" t="s">
        <v>114</v>
      </c>
      <c r="S161" s="20"/>
    </row>
    <row r="162" spans="1:19" ht="12.75">
      <c r="A162">
        <v>161</v>
      </c>
      <c r="B162" t="s">
        <v>274</v>
      </c>
      <c r="C162" t="s">
        <v>45</v>
      </c>
      <c r="D162" s="9" t="s">
        <v>34</v>
      </c>
      <c r="E162" s="10">
        <v>19694</v>
      </c>
      <c r="F162" s="11">
        <v>11</v>
      </c>
      <c r="G162" s="11">
        <v>14</v>
      </c>
      <c r="H162" s="4">
        <v>8.4</v>
      </c>
      <c r="I162" s="4">
        <v>0.8</v>
      </c>
      <c r="J162" s="4">
        <f t="shared" si="10"/>
        <v>9.200000000000001</v>
      </c>
      <c r="K162" s="4">
        <f aca="true" t="shared" si="11" ref="K162:K184">SUM(F162:I162)</f>
        <v>34.199999999999996</v>
      </c>
      <c r="N162" s="3" t="s">
        <v>16</v>
      </c>
      <c r="O162" s="3" t="s">
        <v>114</v>
      </c>
      <c r="S162" s="20"/>
    </row>
    <row r="163" spans="1:19" ht="12.75">
      <c r="A163">
        <v>162</v>
      </c>
      <c r="B163" t="s">
        <v>275</v>
      </c>
      <c r="C163" t="s">
        <v>276</v>
      </c>
      <c r="D163" s="9" t="s">
        <v>29</v>
      </c>
      <c r="E163" s="10">
        <v>21597</v>
      </c>
      <c r="F163" s="11">
        <v>11</v>
      </c>
      <c r="G163" s="11">
        <v>14</v>
      </c>
      <c r="H163" s="4">
        <v>7.8</v>
      </c>
      <c r="I163" s="4">
        <v>1.3</v>
      </c>
      <c r="J163" s="4">
        <f t="shared" si="10"/>
        <v>9.1</v>
      </c>
      <c r="K163" s="4">
        <f t="shared" si="11"/>
        <v>34.099999999999994</v>
      </c>
      <c r="N163" s="3" t="s">
        <v>16</v>
      </c>
      <c r="O163" s="3" t="s">
        <v>113</v>
      </c>
      <c r="S163" s="20"/>
    </row>
    <row r="164" spans="1:19" ht="12.75">
      <c r="A164">
        <v>163</v>
      </c>
      <c r="B164" t="s">
        <v>238</v>
      </c>
      <c r="C164" t="s">
        <v>7</v>
      </c>
      <c r="D164" s="9" t="s">
        <v>8</v>
      </c>
      <c r="E164" s="10">
        <v>24229</v>
      </c>
      <c r="F164" s="11">
        <v>11</v>
      </c>
      <c r="G164" s="11">
        <v>14</v>
      </c>
      <c r="H164" s="4">
        <v>7.8</v>
      </c>
      <c r="I164" s="4">
        <v>1.3</v>
      </c>
      <c r="J164" s="4">
        <f t="shared" si="10"/>
        <v>9.1</v>
      </c>
      <c r="K164" s="4">
        <f t="shared" si="11"/>
        <v>34.099999999999994</v>
      </c>
      <c r="N164" s="3" t="s">
        <v>16</v>
      </c>
      <c r="O164" s="3" t="s">
        <v>111</v>
      </c>
      <c r="S164" s="20"/>
    </row>
    <row r="165" spans="1:19" ht="12.75">
      <c r="A165">
        <v>164</v>
      </c>
      <c r="B165" t="s">
        <v>277</v>
      </c>
      <c r="C165" t="s">
        <v>160</v>
      </c>
      <c r="D165" s="9" t="s">
        <v>8</v>
      </c>
      <c r="E165" s="10">
        <v>22918</v>
      </c>
      <c r="F165" s="11">
        <v>12</v>
      </c>
      <c r="G165" s="11">
        <v>14</v>
      </c>
      <c r="H165" s="4">
        <v>7.2</v>
      </c>
      <c r="I165" s="4">
        <v>0.8</v>
      </c>
      <c r="J165" s="4">
        <f t="shared" si="10"/>
        <v>8</v>
      </c>
      <c r="K165" s="4">
        <f t="shared" si="11"/>
        <v>34</v>
      </c>
      <c r="N165" s="3" t="s">
        <v>16</v>
      </c>
      <c r="O165" s="3" t="s">
        <v>112</v>
      </c>
      <c r="P165" s="3" t="s">
        <v>115</v>
      </c>
      <c r="S165" s="20"/>
    </row>
    <row r="166" spans="1:19" ht="12.75">
      <c r="A166">
        <v>165</v>
      </c>
      <c r="B166" t="s">
        <v>240</v>
      </c>
      <c r="C166" t="s">
        <v>241</v>
      </c>
      <c r="D166" s="9" t="s">
        <v>8</v>
      </c>
      <c r="E166" s="10">
        <v>21008</v>
      </c>
      <c r="F166" s="11">
        <v>11</v>
      </c>
      <c r="G166" s="11">
        <v>14</v>
      </c>
      <c r="H166" s="4">
        <v>7.2</v>
      </c>
      <c r="I166" s="4">
        <v>1.8</v>
      </c>
      <c r="J166" s="4">
        <f t="shared" si="10"/>
        <v>9</v>
      </c>
      <c r="K166" s="4">
        <f t="shared" si="11"/>
        <v>34</v>
      </c>
      <c r="N166" s="3" t="s">
        <v>16</v>
      </c>
      <c r="O166" s="3" t="s">
        <v>111</v>
      </c>
      <c r="P166" s="3" t="s">
        <v>115</v>
      </c>
      <c r="S166" s="20"/>
    </row>
    <row r="167" spans="1:19" ht="12.75">
      <c r="A167">
        <v>166</v>
      </c>
      <c r="B167" t="s">
        <v>280</v>
      </c>
      <c r="C167" t="s">
        <v>7</v>
      </c>
      <c r="D167" s="9" t="s">
        <v>34</v>
      </c>
      <c r="E167" s="10">
        <v>21001</v>
      </c>
      <c r="F167" s="11">
        <v>13</v>
      </c>
      <c r="G167" s="11">
        <v>13</v>
      </c>
      <c r="H167" s="4">
        <v>7.2</v>
      </c>
      <c r="I167" s="4">
        <v>0.8</v>
      </c>
      <c r="J167" s="4">
        <f t="shared" si="10"/>
        <v>8</v>
      </c>
      <c r="K167" s="4">
        <f t="shared" si="11"/>
        <v>34</v>
      </c>
      <c r="N167" s="3" t="s">
        <v>16</v>
      </c>
      <c r="S167" s="20"/>
    </row>
    <row r="168" spans="1:19" ht="12.75">
      <c r="A168">
        <v>167</v>
      </c>
      <c r="B168" t="s">
        <v>208</v>
      </c>
      <c r="C168" t="s">
        <v>76</v>
      </c>
      <c r="D168" s="9" t="s">
        <v>8</v>
      </c>
      <c r="E168" s="10">
        <v>24684</v>
      </c>
      <c r="F168" s="11">
        <v>11</v>
      </c>
      <c r="G168" s="11">
        <v>15</v>
      </c>
      <c r="H168" s="4">
        <v>6.6</v>
      </c>
      <c r="I168" s="4">
        <v>1.3</v>
      </c>
      <c r="J168" s="4">
        <f t="shared" si="10"/>
        <v>7.8999999999999995</v>
      </c>
      <c r="K168" s="4">
        <f t="shared" si="11"/>
        <v>33.9</v>
      </c>
      <c r="N168" s="3" t="s">
        <v>16</v>
      </c>
      <c r="S168" s="20"/>
    </row>
    <row r="169" spans="1:19" ht="12.75">
      <c r="A169">
        <v>168</v>
      </c>
      <c r="B169" t="s">
        <v>281</v>
      </c>
      <c r="C169" t="s">
        <v>282</v>
      </c>
      <c r="D169" s="9" t="s">
        <v>8</v>
      </c>
      <c r="E169" s="10">
        <v>20622</v>
      </c>
      <c r="F169" s="11">
        <v>11</v>
      </c>
      <c r="G169" s="11">
        <v>13</v>
      </c>
      <c r="H169" s="4">
        <v>6.6</v>
      </c>
      <c r="I169" s="4">
        <v>3.2</v>
      </c>
      <c r="J169" s="4">
        <f t="shared" si="10"/>
        <v>9.8</v>
      </c>
      <c r="K169" s="4">
        <f t="shared" si="11"/>
        <v>33.800000000000004</v>
      </c>
      <c r="N169" s="3" t="s">
        <v>16</v>
      </c>
      <c r="O169" s="3" t="s">
        <v>111</v>
      </c>
      <c r="S169" s="20"/>
    </row>
    <row r="170" spans="1:19" ht="12.75">
      <c r="A170">
        <v>169</v>
      </c>
      <c r="B170" t="s">
        <v>283</v>
      </c>
      <c r="C170" t="s">
        <v>282</v>
      </c>
      <c r="D170" s="9" t="s">
        <v>284</v>
      </c>
      <c r="E170" s="10">
        <v>16232</v>
      </c>
      <c r="F170" s="11">
        <v>11</v>
      </c>
      <c r="G170" s="11">
        <v>13</v>
      </c>
      <c r="H170" s="4">
        <v>6.6</v>
      </c>
      <c r="I170" s="4">
        <v>3.2</v>
      </c>
      <c r="J170" s="4">
        <f t="shared" si="10"/>
        <v>9.8</v>
      </c>
      <c r="K170" s="4">
        <f t="shared" si="11"/>
        <v>33.800000000000004</v>
      </c>
      <c r="N170" s="3" t="s">
        <v>16</v>
      </c>
      <c r="O170" s="3" t="s">
        <v>111</v>
      </c>
      <c r="S170" s="20"/>
    </row>
    <row r="171" spans="1:19" ht="12.75">
      <c r="A171">
        <v>170</v>
      </c>
      <c r="B171" t="s">
        <v>278</v>
      </c>
      <c r="C171" t="s">
        <v>279</v>
      </c>
      <c r="D171" s="9" t="s">
        <v>8</v>
      </c>
      <c r="E171" s="10">
        <v>24424</v>
      </c>
      <c r="F171" s="11">
        <v>11</v>
      </c>
      <c r="G171" s="11">
        <v>13</v>
      </c>
      <c r="H171" s="4">
        <v>8.4</v>
      </c>
      <c r="I171" s="4">
        <v>1.3</v>
      </c>
      <c r="J171" s="4">
        <f t="shared" si="10"/>
        <v>9.700000000000001</v>
      </c>
      <c r="K171" s="4">
        <f t="shared" si="11"/>
        <v>33.699999999999996</v>
      </c>
      <c r="N171" s="3" t="s">
        <v>16</v>
      </c>
      <c r="S171" s="20"/>
    </row>
    <row r="172" spans="1:19" ht="12.75">
      <c r="A172">
        <v>171</v>
      </c>
      <c r="B172" t="s">
        <v>285</v>
      </c>
      <c r="C172" t="s">
        <v>286</v>
      </c>
      <c r="D172" s="9" t="s">
        <v>8</v>
      </c>
      <c r="E172" s="10">
        <v>24391</v>
      </c>
      <c r="F172" s="11">
        <v>11</v>
      </c>
      <c r="G172" s="11">
        <v>15</v>
      </c>
      <c r="H172" s="4">
        <v>6.6</v>
      </c>
      <c r="I172" s="4">
        <v>0.8</v>
      </c>
      <c r="J172" s="4">
        <f t="shared" si="10"/>
        <v>7.3999999999999995</v>
      </c>
      <c r="K172" s="4">
        <f t="shared" si="11"/>
        <v>33.4</v>
      </c>
      <c r="N172" s="3" t="s">
        <v>16</v>
      </c>
      <c r="O172" s="3" t="s">
        <v>111</v>
      </c>
      <c r="S172" s="20"/>
    </row>
    <row r="173" spans="1:19" ht="12.75">
      <c r="A173">
        <v>172</v>
      </c>
      <c r="B173" t="s">
        <v>289</v>
      </c>
      <c r="C173" t="s">
        <v>148</v>
      </c>
      <c r="D173" s="9" t="s">
        <v>8</v>
      </c>
      <c r="E173" s="10">
        <v>25145</v>
      </c>
      <c r="F173" s="11">
        <v>12</v>
      </c>
      <c r="G173" s="11">
        <v>15</v>
      </c>
      <c r="H173" s="4">
        <v>3</v>
      </c>
      <c r="I173" s="4">
        <v>3.3</v>
      </c>
      <c r="J173" s="4">
        <f t="shared" si="10"/>
        <v>6.3</v>
      </c>
      <c r="K173" s="4">
        <f t="shared" si="11"/>
        <v>33.3</v>
      </c>
      <c r="N173" s="3" t="s">
        <v>16</v>
      </c>
      <c r="O173" s="3" t="s">
        <v>111</v>
      </c>
      <c r="S173" s="20"/>
    </row>
    <row r="174" spans="1:19" ht="12.75">
      <c r="A174">
        <v>173</v>
      </c>
      <c r="B174" t="s">
        <v>295</v>
      </c>
      <c r="C174" t="s">
        <v>203</v>
      </c>
      <c r="D174" s="9" t="s">
        <v>8</v>
      </c>
      <c r="E174" s="10">
        <v>21038</v>
      </c>
      <c r="F174" s="11">
        <v>11</v>
      </c>
      <c r="G174" s="11">
        <v>13</v>
      </c>
      <c r="H174" s="4">
        <v>7.8</v>
      </c>
      <c r="I174" s="4">
        <v>0.8</v>
      </c>
      <c r="J174" s="4">
        <f t="shared" si="10"/>
        <v>8.6</v>
      </c>
      <c r="K174" s="4">
        <f t="shared" si="11"/>
        <v>32.6</v>
      </c>
      <c r="L174" s="3" t="s">
        <v>303</v>
      </c>
      <c r="N174" s="3" t="s">
        <v>16</v>
      </c>
      <c r="O174" s="3" t="s">
        <v>111</v>
      </c>
      <c r="P174" s="3" t="s">
        <v>115</v>
      </c>
      <c r="S174" s="20"/>
    </row>
    <row r="175" spans="1:19" ht="12.75">
      <c r="A175">
        <v>174</v>
      </c>
      <c r="B175" t="s">
        <v>261</v>
      </c>
      <c r="C175" t="s">
        <v>241</v>
      </c>
      <c r="D175" s="9" t="s">
        <v>8</v>
      </c>
      <c r="E175" s="10">
        <v>20169</v>
      </c>
      <c r="F175" s="11">
        <v>12</v>
      </c>
      <c r="G175" s="11">
        <v>15</v>
      </c>
      <c r="H175" s="4">
        <v>4.2</v>
      </c>
      <c r="I175" s="4">
        <v>1.3</v>
      </c>
      <c r="J175" s="4">
        <f t="shared" si="10"/>
        <v>5.5</v>
      </c>
      <c r="K175" s="4">
        <f t="shared" si="11"/>
        <v>32.5</v>
      </c>
      <c r="N175" s="3" t="s">
        <v>16</v>
      </c>
      <c r="O175" s="3" t="s">
        <v>113</v>
      </c>
      <c r="S175" s="20"/>
    </row>
    <row r="176" spans="1:19" ht="12.75">
      <c r="A176">
        <v>175</v>
      </c>
      <c r="B176" t="s">
        <v>290</v>
      </c>
      <c r="C176" t="s">
        <v>151</v>
      </c>
      <c r="D176" s="9" t="s">
        <v>8</v>
      </c>
      <c r="E176" s="10">
        <v>22490</v>
      </c>
      <c r="F176" s="11">
        <v>11</v>
      </c>
      <c r="G176" s="11">
        <v>13</v>
      </c>
      <c r="H176" s="4">
        <v>7.2</v>
      </c>
      <c r="I176" s="4">
        <v>1.3</v>
      </c>
      <c r="J176" s="4">
        <f t="shared" si="10"/>
        <v>8.5</v>
      </c>
      <c r="K176" s="4">
        <f t="shared" si="11"/>
        <v>32.5</v>
      </c>
      <c r="N176" s="3" t="s">
        <v>16</v>
      </c>
      <c r="S176" s="20"/>
    </row>
    <row r="177" spans="1:19" ht="12.75">
      <c r="A177">
        <v>176</v>
      </c>
      <c r="B177" t="s">
        <v>296</v>
      </c>
      <c r="C177" t="s">
        <v>297</v>
      </c>
      <c r="D177" s="9" t="s">
        <v>8</v>
      </c>
      <c r="E177" s="10">
        <v>22035</v>
      </c>
      <c r="F177" s="11">
        <v>11</v>
      </c>
      <c r="G177" s="11">
        <v>13</v>
      </c>
      <c r="H177" s="4">
        <v>6</v>
      </c>
      <c r="I177" s="4">
        <v>2.4</v>
      </c>
      <c r="J177" s="4">
        <f t="shared" si="10"/>
        <v>8.4</v>
      </c>
      <c r="K177" s="4">
        <f t="shared" si="11"/>
        <v>32.4</v>
      </c>
      <c r="N177" s="3" t="s">
        <v>16</v>
      </c>
      <c r="O177" s="3" t="s">
        <v>111</v>
      </c>
      <c r="S177" s="20"/>
    </row>
    <row r="178" spans="1:19" ht="12.75">
      <c r="A178">
        <v>177</v>
      </c>
      <c r="B178" t="s">
        <v>287</v>
      </c>
      <c r="C178" t="s">
        <v>288</v>
      </c>
      <c r="D178" s="9" t="s">
        <v>8</v>
      </c>
      <c r="E178" s="10">
        <v>21044</v>
      </c>
      <c r="F178" s="11">
        <v>11</v>
      </c>
      <c r="G178" s="11">
        <v>15</v>
      </c>
      <c r="H178" s="4">
        <v>4.2</v>
      </c>
      <c r="I178" s="4">
        <v>1.3</v>
      </c>
      <c r="J178" s="4">
        <f t="shared" si="10"/>
        <v>5.5</v>
      </c>
      <c r="K178" s="4">
        <f t="shared" si="11"/>
        <v>31.5</v>
      </c>
      <c r="N178" s="3" t="s">
        <v>16</v>
      </c>
      <c r="O178" s="3" t="s">
        <v>114</v>
      </c>
      <c r="S178" s="20"/>
    </row>
    <row r="179" spans="1:19" ht="12.75">
      <c r="A179">
        <v>178</v>
      </c>
      <c r="B179" t="s">
        <v>299</v>
      </c>
      <c r="C179" t="s">
        <v>78</v>
      </c>
      <c r="D179" s="9" t="s">
        <v>8</v>
      </c>
      <c r="E179" s="10">
        <v>22872</v>
      </c>
      <c r="F179" s="11">
        <v>11</v>
      </c>
      <c r="G179" s="11">
        <v>11</v>
      </c>
      <c r="H179" s="4">
        <v>8.4</v>
      </c>
      <c r="I179" s="4">
        <v>0.8</v>
      </c>
      <c r="J179" s="4">
        <f t="shared" si="10"/>
        <v>9.200000000000001</v>
      </c>
      <c r="K179" s="4">
        <f t="shared" si="11"/>
        <v>31.2</v>
      </c>
      <c r="N179" s="3" t="s">
        <v>16</v>
      </c>
      <c r="S179" s="20" t="s">
        <v>306</v>
      </c>
    </row>
    <row r="180" spans="1:19" ht="12.75">
      <c r="A180">
        <v>179</v>
      </c>
      <c r="B180" t="s">
        <v>293</v>
      </c>
      <c r="C180" t="s">
        <v>294</v>
      </c>
      <c r="D180" s="9" t="s">
        <v>8</v>
      </c>
      <c r="E180" s="10">
        <v>17328</v>
      </c>
      <c r="F180" s="11">
        <v>12</v>
      </c>
      <c r="G180" s="11">
        <v>14</v>
      </c>
      <c r="H180" s="4">
        <v>3</v>
      </c>
      <c r="I180" s="4">
        <v>1.8</v>
      </c>
      <c r="J180" s="4">
        <f>SUM(H180:I180)</f>
        <v>4.8</v>
      </c>
      <c r="K180" s="4">
        <f t="shared" si="11"/>
        <v>30.8</v>
      </c>
      <c r="N180" s="3" t="s">
        <v>16</v>
      </c>
      <c r="O180" s="3" t="s">
        <v>113</v>
      </c>
      <c r="P180" s="3" t="s">
        <v>115</v>
      </c>
      <c r="S180" s="20"/>
    </row>
    <row r="181" spans="1:19" ht="12.75">
      <c r="A181">
        <v>180</v>
      </c>
      <c r="B181" t="s">
        <v>300</v>
      </c>
      <c r="C181" t="s">
        <v>301</v>
      </c>
      <c r="D181" s="9" t="s">
        <v>302</v>
      </c>
      <c r="E181" s="10">
        <v>19706</v>
      </c>
      <c r="F181" s="11">
        <v>12</v>
      </c>
      <c r="G181" s="11">
        <v>12</v>
      </c>
      <c r="H181" s="4">
        <v>3</v>
      </c>
      <c r="I181" s="8">
        <v>3.7</v>
      </c>
      <c r="J181" s="8">
        <f>SUM(H181:I181)</f>
        <v>6.7</v>
      </c>
      <c r="K181" s="4">
        <f t="shared" si="11"/>
        <v>30.7</v>
      </c>
      <c r="N181" s="3" t="s">
        <v>16</v>
      </c>
      <c r="O181" s="3" t="s">
        <v>111</v>
      </c>
      <c r="S181" s="20"/>
    </row>
    <row r="182" spans="1:19" ht="12.75">
      <c r="A182">
        <v>181</v>
      </c>
      <c r="B182" t="s">
        <v>291</v>
      </c>
      <c r="C182" t="s">
        <v>292</v>
      </c>
      <c r="D182" s="9" t="s">
        <v>29</v>
      </c>
      <c r="E182" s="10">
        <v>17735</v>
      </c>
      <c r="F182" s="11">
        <v>11</v>
      </c>
      <c r="G182" s="11">
        <v>13</v>
      </c>
      <c r="H182" s="4">
        <v>5.4</v>
      </c>
      <c r="I182" s="4">
        <v>1.3</v>
      </c>
      <c r="J182" s="4">
        <f>SUM(H182:I182)</f>
        <v>6.7</v>
      </c>
      <c r="K182" s="4">
        <f t="shared" si="11"/>
        <v>30.7</v>
      </c>
      <c r="N182" s="3" t="s">
        <v>16</v>
      </c>
      <c r="O182" s="3" t="s">
        <v>111</v>
      </c>
      <c r="S182" s="20" t="s">
        <v>307</v>
      </c>
    </row>
    <row r="183" spans="1:19" ht="12.75">
      <c r="A183">
        <v>182</v>
      </c>
      <c r="B183" t="s">
        <v>133</v>
      </c>
      <c r="C183" t="s">
        <v>36</v>
      </c>
      <c r="D183" s="9" t="s">
        <v>8</v>
      </c>
      <c r="E183" s="10">
        <v>27316</v>
      </c>
      <c r="F183" s="11">
        <v>13</v>
      </c>
      <c r="G183" s="11">
        <v>13</v>
      </c>
      <c r="H183" s="4">
        <v>2.4</v>
      </c>
      <c r="I183" s="4">
        <v>1.8</v>
      </c>
      <c r="J183" s="4">
        <f>SUM(H183:I183)</f>
        <v>4.2</v>
      </c>
      <c r="K183" s="4">
        <f t="shared" si="11"/>
        <v>30.2</v>
      </c>
      <c r="N183" s="3" t="s">
        <v>16</v>
      </c>
      <c r="S183" s="20"/>
    </row>
    <row r="184" spans="1:19" ht="12.75">
      <c r="A184">
        <v>183</v>
      </c>
      <c r="B184" t="s">
        <v>298</v>
      </c>
      <c r="C184" t="s">
        <v>45</v>
      </c>
      <c r="D184" s="9" t="s">
        <v>8</v>
      </c>
      <c r="E184" s="10">
        <v>25719</v>
      </c>
      <c r="F184" s="11">
        <v>11</v>
      </c>
      <c r="G184" s="11">
        <v>15</v>
      </c>
      <c r="H184" s="4">
        <v>2.4</v>
      </c>
      <c r="I184" s="4">
        <v>1.8</v>
      </c>
      <c r="J184" s="4">
        <f>SUM(H184:I184)</f>
        <v>4.2</v>
      </c>
      <c r="K184" s="4">
        <f t="shared" si="11"/>
        <v>30.2</v>
      </c>
      <c r="N184" s="3" t="s">
        <v>16</v>
      </c>
      <c r="S184" s="20" t="s">
        <v>307</v>
      </c>
    </row>
  </sheetData>
  <printOptions gridLines="1" horizontalCentered="1"/>
  <pageMargins left="0.66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&amp;C&amp;"Arial,Grassetto"GRADUATORIA
SALERNO - CAMPAGNA - ACERNO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qwerty</cp:lastModifiedBy>
  <cp:lastPrinted>2008-06-16T07:48:16Z</cp:lastPrinted>
  <dcterms:created xsi:type="dcterms:W3CDTF">2008-04-30T12:56:43Z</dcterms:created>
  <dcterms:modified xsi:type="dcterms:W3CDTF">2008-06-17T10:42:07Z</dcterms:modified>
  <cp:category/>
  <cp:version/>
  <cp:contentType/>
  <cp:contentStatus/>
</cp:coreProperties>
</file>